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"/>
    </mc:Choice>
  </mc:AlternateContent>
  <bookViews>
    <workbookView xWindow="-120" yWindow="-120" windowWidth="218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0" i="1" l="1"/>
  <c r="I130" i="1"/>
  <c r="H130" i="1"/>
  <c r="G130" i="1"/>
  <c r="F130" i="1"/>
  <c r="A95" i="1"/>
  <c r="J103" i="1"/>
  <c r="I103" i="1"/>
  <c r="H103" i="1"/>
  <c r="G103" i="1"/>
  <c r="J14" i="1"/>
  <c r="I14" i="1"/>
  <c r="H14" i="1"/>
  <c r="G14" i="1"/>
  <c r="F14" i="1"/>
  <c r="J13" i="1"/>
  <c r="I13" i="1"/>
  <c r="H13" i="1"/>
  <c r="G13" i="1"/>
  <c r="F13" i="1"/>
  <c r="J94" i="1" l="1"/>
  <c r="I94" i="1"/>
  <c r="H94" i="1"/>
  <c r="G94" i="1"/>
  <c r="F94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8" i="1"/>
  <c r="A68" i="1"/>
  <c r="J67" i="1"/>
  <c r="I67" i="1"/>
  <c r="H67" i="1"/>
  <c r="G67" i="1"/>
  <c r="F67" i="1"/>
  <c r="B59" i="1"/>
  <c r="A59" i="1"/>
  <c r="J58" i="1"/>
  <c r="I58" i="1"/>
  <c r="H58" i="1"/>
  <c r="G58" i="1"/>
  <c r="F58" i="1"/>
  <c r="B50" i="1"/>
  <c r="A50" i="1"/>
  <c r="J49" i="1"/>
  <c r="I49" i="1"/>
  <c r="H49" i="1"/>
  <c r="G49" i="1"/>
  <c r="F49" i="1"/>
  <c r="B41" i="1"/>
  <c r="A41" i="1"/>
  <c r="J40" i="1"/>
  <c r="I40" i="1"/>
  <c r="H40" i="1"/>
  <c r="G40" i="1"/>
  <c r="F40" i="1"/>
  <c r="B32" i="1"/>
  <c r="A32" i="1"/>
  <c r="J31" i="1"/>
  <c r="I31" i="1"/>
  <c r="H31" i="1"/>
  <c r="G31" i="1"/>
  <c r="F31" i="1"/>
  <c r="B23" i="1"/>
  <c r="A23" i="1"/>
  <c r="J22" i="1"/>
  <c r="I22" i="1"/>
  <c r="H22" i="1"/>
  <c r="G22" i="1"/>
  <c r="F22" i="1"/>
  <c r="B14" i="1"/>
  <c r="A14" i="1"/>
</calcChain>
</file>

<file path=xl/sharedStrings.xml><?xml version="1.0" encoding="utf-8"?>
<sst xmlns="http://schemas.openxmlformats.org/spreadsheetml/2006/main" count="274" uniqueCount="78">
  <si>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</si>
  <si>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</si>
  <si>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</si>
  <si>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</si>
  <si>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</si>
  <si>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</si>
  <si>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</si>
  <si>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</si>
  <si>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</si>
  <si>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</si>
  <si>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</si>
  <si>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</si>
  <si>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</si>
  <si>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</si>
  <si>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</si>
  <si>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</si>
  <si>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</si>
  <si>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</si>
  <si>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</si>
  <si>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</si>
  <si>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</si>
  <si>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</si>
  <si>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</si>
  <si>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</si>
  <si>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</si>
  <si>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</si>
  <si>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</si>
  <si>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</si>
  <si>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директор</t>
  </si>
  <si>
    <t>Шипнякова А.В.</t>
  </si>
  <si>
    <t>пром</t>
  </si>
  <si>
    <t>Хлеб пшеничный</t>
  </si>
  <si>
    <t>МКОУ Средне-Муйская СОШ</t>
  </si>
  <si>
    <t>Каша рисовая  молочная со сливочным маслом</t>
  </si>
  <si>
    <t>150/10</t>
  </si>
  <si>
    <t>Биойогурт</t>
  </si>
  <si>
    <t>Капуста тушенная с курицей</t>
  </si>
  <si>
    <t>Кисель</t>
  </si>
  <si>
    <t>Хлеб пшеничный с маслом и сыром</t>
  </si>
  <si>
    <t>50/10/20</t>
  </si>
  <si>
    <t>Салат из свежей моркови</t>
  </si>
  <si>
    <t>Гречка  рассыпчатая с маслом</t>
  </si>
  <si>
    <t>Компот из сухофруктов с шиповником</t>
  </si>
  <si>
    <t>Зелёный горошек консервированный</t>
  </si>
  <si>
    <t>Рис рассыпчатый с маслом</t>
  </si>
  <si>
    <t>Минтай запеченный с овощами</t>
  </si>
  <si>
    <t>Какао с молоком</t>
  </si>
  <si>
    <t>Хлеб ржаной</t>
  </si>
  <si>
    <t>Свежий огурец</t>
  </si>
  <si>
    <t>Соус томатный</t>
  </si>
  <si>
    <t>Жаркое по домашнему</t>
  </si>
  <si>
    <t>Винегрет</t>
  </si>
  <si>
    <t>Сок фруктовый</t>
  </si>
  <si>
    <t>Каша молочная "Дружба" с маслом</t>
  </si>
  <si>
    <t xml:space="preserve">Хлеб пшеничный с маслом и сыром </t>
  </si>
  <si>
    <t>Рожки отварные с маслом</t>
  </si>
  <si>
    <t>Салат из свежей моркови с яблоком</t>
  </si>
  <si>
    <t>Перловка отварная с маслом</t>
  </si>
  <si>
    <t>Тефтеля мясная</t>
  </si>
  <si>
    <t>Салат из свеклы</t>
  </si>
  <si>
    <t>Картофельное пюре с маслом сливочным</t>
  </si>
  <si>
    <t>Котлета рыбная</t>
  </si>
  <si>
    <t>Салат из свежей капусты с маслом</t>
  </si>
  <si>
    <t>Плов с курицей</t>
  </si>
  <si>
    <t>Каша пшенна молочная со сливочным маслом</t>
  </si>
  <si>
    <t xml:space="preserve">Хлеб пшеничный </t>
  </si>
  <si>
    <t>Кукуруза консервированная</t>
  </si>
  <si>
    <t xml:space="preserve">Картофельное пюре с маслом сливочным </t>
  </si>
  <si>
    <t>Котлета мясная</t>
  </si>
  <si>
    <t>Фрукты свежие (мандарин)</t>
  </si>
  <si>
    <t>Фрукты свежие (яблоко)</t>
  </si>
  <si>
    <t>Чай с сахаром и лимоном</t>
  </si>
  <si>
    <t>Фрукты свежие (банан)</t>
  </si>
  <si>
    <t>Гуляш из говядины</t>
  </si>
  <si>
    <t>Фрукты свежие (груша)</t>
  </si>
  <si>
    <t>Фрукты свежие (апельсин)</t>
  </si>
  <si>
    <t>Голень куринная отварная</t>
  </si>
  <si>
    <t>Гречка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</si>
</sst>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2" fillId="0" borderId="22" xfId="0" applyFont="1" applyBorder="1" applyAlignment="1"/>
    <xf numFmtId="0" fontId="2" fillId="0" borderId="23" xfId="0" applyFont="1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9" t="s">
        <v>32</v>
      </c>
      <c r="D1" s="50"/>
      <c r="E1" s="50"/>
      <c r="F1" s="11" t="s">
        <v>15</v>
      </c>
      <c r="G1" s="2" t="s">
        <v>16</v>
      </c>
      <c r="H1" s="44" t="s">
        <v>28</v>
      </c>
      <c r="I1" s="44"/>
      <c r="J1" s="44"/>
      <c r="K1" s="44"/>
    </row>
    <row r="2" spans="1:11" ht="18" x14ac:dyDescent="0.2">
      <c r="A2" s="29" t="s">
        <v>5</v>
      </c>
      <c r="C2" s="2"/>
      <c r="G2" s="2" t="s">
        <v>17</v>
      </c>
      <c r="H2" s="44" t="s">
        <v>29</v>
      </c>
      <c r="I2" s="44"/>
      <c r="J2" s="44"/>
      <c r="K2" s="44"/>
    </row>
    <row r="3" spans="1:11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5">
        <v>45536</v>
      </c>
      <c r="I3" s="46"/>
      <c r="J3" s="46"/>
      <c r="K3" s="46"/>
    </row>
    <row r="4" spans="1:11" ht="13.5" thickBot="1" x14ac:dyDescent="0.25">
      <c r="C4" s="2"/>
      <c r="D4" s="4"/>
    </row>
    <row r="5" spans="1:11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5" x14ac:dyDescent="0.25">
      <c r="A6" s="18">
        <v>1</v>
      </c>
      <c r="B6" s="19">
        <v>1</v>
      </c>
      <c r="C6" s="20" t="s">
        <v>19</v>
      </c>
      <c r="D6" s="5" t="s">
        <v>20</v>
      </c>
      <c r="E6" s="2" t="s">
        <v>33</v>
      </c>
      <c r="F6" s="2" t="s">
        <v>34</v>
      </c>
      <c r="G6" s="2">
        <v>6.96</v>
      </c>
      <c r="H6" s="2">
        <v>8.5299999999999994</v>
      </c>
      <c r="I6" s="2">
        <v>41.6</v>
      </c>
      <c r="J6" s="2">
        <v>209</v>
      </c>
      <c r="K6" s="2">
        <v>168</v>
      </c>
    </row>
    <row r="7" spans="1:11" ht="15" x14ac:dyDescent="0.25">
      <c r="A7" s="21"/>
      <c r="B7" s="13"/>
      <c r="C7" s="10"/>
      <c r="D7" s="6"/>
      <c r="E7" s="36"/>
      <c r="F7" s="37"/>
      <c r="G7" s="37"/>
      <c r="H7" s="37"/>
      <c r="I7" s="37"/>
      <c r="J7" s="37"/>
      <c r="K7" s="38"/>
    </row>
    <row r="8" spans="1:11" ht="15" x14ac:dyDescent="0.25">
      <c r="A8" s="21"/>
      <c r="B8" s="13"/>
      <c r="C8" s="10"/>
      <c r="D8" s="7" t="s">
        <v>21</v>
      </c>
      <c r="E8" s="2" t="s">
        <v>35</v>
      </c>
      <c r="F8" s="42">
        <v>200</v>
      </c>
      <c r="G8" s="2">
        <v>5.8</v>
      </c>
      <c r="H8" s="2">
        <v>5</v>
      </c>
      <c r="I8" s="2">
        <v>22</v>
      </c>
      <c r="J8" s="2">
        <v>156</v>
      </c>
    </row>
    <row r="9" spans="1:11" ht="15" x14ac:dyDescent="0.25">
      <c r="A9" s="21"/>
      <c r="B9" s="13"/>
      <c r="C9" s="10"/>
      <c r="D9" s="7" t="s">
        <v>22</v>
      </c>
      <c r="E9" s="41" t="s">
        <v>47</v>
      </c>
      <c r="F9" s="43">
        <v>45</v>
      </c>
      <c r="G9" s="2">
        <v>2.7</v>
      </c>
      <c r="H9" s="2">
        <v>0.9</v>
      </c>
      <c r="I9" s="2">
        <v>18</v>
      </c>
      <c r="J9" s="2">
        <v>89.1</v>
      </c>
      <c r="K9" s="38" t="s">
        <v>30</v>
      </c>
    </row>
    <row r="10" spans="1:11" ht="15" x14ac:dyDescent="0.25">
      <c r="A10" s="21"/>
      <c r="B10" s="13"/>
      <c r="C10" s="10"/>
      <c r="D10" s="7" t="s">
        <v>23</v>
      </c>
      <c r="E10" s="36" t="s">
        <v>72</v>
      </c>
      <c r="F10" s="37">
        <v>100</v>
      </c>
      <c r="G10" s="37">
        <v>1.49</v>
      </c>
      <c r="H10" s="37">
        <v>0.5</v>
      </c>
      <c r="I10" s="37">
        <v>21</v>
      </c>
      <c r="J10" s="37">
        <v>85.72</v>
      </c>
      <c r="K10" s="38" t="s">
        <v>30</v>
      </c>
    </row>
    <row r="11" spans="1:11" ht="15" x14ac:dyDescent="0.25">
      <c r="A11" s="21"/>
      <c r="B11" s="13"/>
      <c r="C11" s="10"/>
      <c r="D11" s="6"/>
      <c r="E11" s="36"/>
      <c r="F11" s="37"/>
      <c r="G11" s="37"/>
      <c r="H11" s="37"/>
      <c r="I11" s="37"/>
      <c r="J11" s="37"/>
      <c r="K11" s="38"/>
    </row>
    <row r="12" spans="1:11" ht="15" x14ac:dyDescent="0.25">
      <c r="A12" s="21"/>
      <c r="B12" s="13"/>
      <c r="C12" s="10"/>
      <c r="D12" s="6"/>
      <c r="E12" s="36"/>
      <c r="F12" s="37"/>
      <c r="G12" s="37"/>
      <c r="H12" s="37"/>
      <c r="I12" s="37"/>
      <c r="J12" s="37"/>
      <c r="K12" s="38"/>
    </row>
    <row r="13" spans="1:11" ht="15" x14ac:dyDescent="0.25">
      <c r="A13" s="22"/>
      <c r="B13" s="15"/>
      <c r="C13" s="8"/>
      <c r="D13" s="16" t="s">
        <v>26</v>
      </c>
      <c r="E13" s="9"/>
      <c r="F13" s="17">
        <f t="shared" ref="F13:J14" si="0">SUM(F5:F11)</f>
        <v>345</v>
      </c>
      <c r="G13" s="17">
        <f t="shared" si="0"/>
        <v>16.95</v>
      </c>
      <c r="H13" s="17">
        <f t="shared" si="0"/>
        <v>14.93</v>
      </c>
      <c r="I13" s="17">
        <f t="shared" si="0"/>
        <v>102.6</v>
      </c>
      <c r="J13" s="17">
        <f t="shared" si="0"/>
        <v>539.82000000000005</v>
      </c>
      <c r="K13" s="23"/>
    </row>
    <row r="14" spans="1:11" ht="15.75" thickBot="1" x14ac:dyDescent="0.25">
      <c r="A14" s="24">
        <f>A6</f>
        <v>1</v>
      </c>
      <c r="B14" s="25">
        <f>B6</f>
        <v>1</v>
      </c>
      <c r="C14" s="47" t="s">
        <v>4</v>
      </c>
      <c r="D14" s="48"/>
      <c r="E14" s="26"/>
      <c r="F14" s="17">
        <f t="shared" si="0"/>
        <v>345</v>
      </c>
      <c r="G14" s="17">
        <f t="shared" si="0"/>
        <v>16.95</v>
      </c>
      <c r="H14" s="17">
        <f t="shared" si="0"/>
        <v>14.93</v>
      </c>
      <c r="I14" s="17">
        <f t="shared" si="0"/>
        <v>102.6</v>
      </c>
      <c r="J14" s="17">
        <f t="shared" si="0"/>
        <v>539.82000000000005</v>
      </c>
      <c r="K14" s="27"/>
    </row>
    <row r="15" spans="1:11" ht="15" x14ac:dyDescent="0.25">
      <c r="A15" s="12">
        <v>1</v>
      </c>
      <c r="B15" s="13">
        <v>2</v>
      </c>
      <c r="C15" s="20" t="s">
        <v>19</v>
      </c>
      <c r="D15" s="5" t="s">
        <v>20</v>
      </c>
      <c r="E15" s="33" t="s">
        <v>36</v>
      </c>
      <c r="F15" s="34">
        <v>150</v>
      </c>
      <c r="G15" s="34">
        <v>2.57</v>
      </c>
      <c r="H15" s="34">
        <v>3.2</v>
      </c>
      <c r="I15" s="34">
        <v>6.77</v>
      </c>
      <c r="J15" s="34">
        <v>81.27</v>
      </c>
      <c r="K15" s="35">
        <v>336</v>
      </c>
    </row>
    <row r="16" spans="1:11" ht="15" x14ac:dyDescent="0.25">
      <c r="A16" s="12"/>
      <c r="B16" s="13"/>
      <c r="C16" s="10"/>
      <c r="D16" s="6" t="s">
        <v>24</v>
      </c>
      <c r="E16" s="36" t="s">
        <v>40</v>
      </c>
      <c r="F16" s="37">
        <v>100</v>
      </c>
      <c r="G16" s="37">
        <v>1.41</v>
      </c>
      <c r="H16" s="37">
        <v>5.08</v>
      </c>
      <c r="I16" s="37">
        <v>9.02</v>
      </c>
      <c r="J16" s="37">
        <v>87.4</v>
      </c>
      <c r="K16" s="38"/>
    </row>
    <row r="17" spans="1:11" ht="15" x14ac:dyDescent="0.25">
      <c r="A17" s="12"/>
      <c r="B17" s="13"/>
      <c r="C17" s="10"/>
      <c r="D17" s="7" t="s">
        <v>21</v>
      </c>
      <c r="E17" s="36" t="s">
        <v>37</v>
      </c>
      <c r="F17" s="37">
        <v>200</v>
      </c>
      <c r="G17" s="37">
        <v>0.2</v>
      </c>
      <c r="H17" s="37">
        <v>0</v>
      </c>
      <c r="I17" s="37">
        <v>32.6</v>
      </c>
      <c r="J17" s="37">
        <v>132</v>
      </c>
      <c r="K17" s="38">
        <v>874</v>
      </c>
    </row>
    <row r="18" spans="1:11" ht="15" x14ac:dyDescent="0.25">
      <c r="A18" s="12"/>
      <c r="B18" s="13"/>
      <c r="C18" s="10"/>
      <c r="D18" s="7" t="s">
        <v>22</v>
      </c>
      <c r="E18" s="36" t="s">
        <v>38</v>
      </c>
      <c r="F18" s="37" t="s">
        <v>39</v>
      </c>
      <c r="G18" s="37">
        <v>13.78</v>
      </c>
      <c r="H18" s="37">
        <v>12.64</v>
      </c>
      <c r="I18" s="37">
        <v>60.11</v>
      </c>
      <c r="J18" s="37">
        <v>303.3</v>
      </c>
      <c r="K18" s="38" t="s">
        <v>30</v>
      </c>
    </row>
    <row r="19" spans="1:11" ht="15" x14ac:dyDescent="0.25">
      <c r="A19" s="12"/>
      <c r="B19" s="13"/>
      <c r="C19" s="10"/>
      <c r="D19" s="7" t="s">
        <v>23</v>
      </c>
      <c r="E19" s="36" t="s">
        <v>69</v>
      </c>
      <c r="F19" s="37">
        <v>100</v>
      </c>
      <c r="G19" s="37">
        <v>0.3</v>
      </c>
      <c r="H19" s="37">
        <v>0.1</v>
      </c>
      <c r="I19" s="37">
        <v>3.2</v>
      </c>
      <c r="J19" s="37">
        <v>16</v>
      </c>
      <c r="K19" s="38" t="s">
        <v>30</v>
      </c>
    </row>
    <row r="20" spans="1:11" ht="15" x14ac:dyDescent="0.25">
      <c r="A20" s="12"/>
      <c r="B20" s="13"/>
      <c r="C20" s="10"/>
      <c r="D20" s="6"/>
      <c r="E20" s="36"/>
      <c r="F20" s="37"/>
      <c r="G20" s="37"/>
      <c r="H20" s="37"/>
      <c r="I20" s="37"/>
      <c r="J20" s="37"/>
      <c r="K20" s="38"/>
    </row>
    <row r="21" spans="1:11" ht="15" x14ac:dyDescent="0.25">
      <c r="A21" s="12"/>
      <c r="B21" s="13"/>
      <c r="C21" s="10"/>
      <c r="D21" s="6"/>
      <c r="E21" s="36"/>
      <c r="F21" s="37"/>
      <c r="G21" s="37"/>
      <c r="H21" s="37"/>
      <c r="I21" s="37"/>
      <c r="J21" s="37"/>
      <c r="K21" s="38"/>
    </row>
    <row r="22" spans="1:11" ht="15" x14ac:dyDescent="0.25">
      <c r="A22" s="14"/>
      <c r="B22" s="15"/>
      <c r="C22" s="8"/>
      <c r="D22" s="16" t="s">
        <v>26</v>
      </c>
      <c r="E22" s="9"/>
      <c r="F22" s="17">
        <f>SUM(F15:F21)</f>
        <v>550</v>
      </c>
      <c r="G22" s="17">
        <f t="shared" ref="G22" si="1">SUM(G15:G21)</f>
        <v>18.260000000000002</v>
      </c>
      <c r="H22" s="17">
        <f t="shared" ref="H22" si="2">SUM(H15:H21)</f>
        <v>21.020000000000003</v>
      </c>
      <c r="I22" s="17">
        <f t="shared" ref="I22" si="3">SUM(I15:I21)</f>
        <v>111.7</v>
      </c>
      <c r="J22" s="17">
        <f t="shared" ref="J22" si="4">SUM(J15:J21)</f>
        <v>619.97</v>
      </c>
      <c r="K22" s="23"/>
    </row>
    <row r="23" spans="1:11" ht="15.75" customHeight="1" thickBot="1" x14ac:dyDescent="0.25">
      <c r="A23" s="28">
        <f>A15</f>
        <v>1</v>
      </c>
      <c r="B23" s="28">
        <f>B15</f>
        <v>2</v>
      </c>
      <c r="C23" s="47" t="s">
        <v>4</v>
      </c>
      <c r="D23" s="48"/>
      <c r="E23" s="26"/>
      <c r="F23" s="17">
        <v>550</v>
      </c>
      <c r="G23" s="17">
        <v>18.260000000000002</v>
      </c>
      <c r="H23" s="17">
        <v>21.02</v>
      </c>
      <c r="I23" s="17">
        <v>111.7</v>
      </c>
      <c r="J23" s="17">
        <v>619.97</v>
      </c>
      <c r="K23" s="27"/>
    </row>
    <row r="24" spans="1:11" ht="15" x14ac:dyDescent="0.25">
      <c r="A24" s="18">
        <v>1</v>
      </c>
      <c r="B24" s="19">
        <v>3</v>
      </c>
      <c r="C24" s="20" t="s">
        <v>19</v>
      </c>
      <c r="D24" s="5" t="s">
        <v>20</v>
      </c>
      <c r="E24" s="33" t="s">
        <v>41</v>
      </c>
      <c r="F24" s="34" t="s">
        <v>34</v>
      </c>
      <c r="G24" s="34">
        <v>7.46</v>
      </c>
      <c r="H24" s="34">
        <v>5.61</v>
      </c>
      <c r="I24" s="34">
        <v>35.840000000000003</v>
      </c>
      <c r="J24" s="34">
        <v>230.45</v>
      </c>
      <c r="K24" s="35">
        <v>679</v>
      </c>
    </row>
    <row r="25" spans="1:11" ht="15" x14ac:dyDescent="0.25">
      <c r="A25" s="21"/>
      <c r="B25" s="13"/>
      <c r="C25" s="10"/>
      <c r="D25" s="6" t="s">
        <v>25</v>
      </c>
      <c r="E25" s="36" t="s">
        <v>73</v>
      </c>
      <c r="F25" s="37">
        <v>100</v>
      </c>
      <c r="G25" s="37">
        <v>23.8</v>
      </c>
      <c r="H25" s="37">
        <v>19.52</v>
      </c>
      <c r="I25" s="37">
        <v>5.74</v>
      </c>
      <c r="J25" s="37">
        <v>203</v>
      </c>
      <c r="K25" s="38">
        <v>591</v>
      </c>
    </row>
    <row r="26" spans="1:11" ht="15" x14ac:dyDescent="0.25">
      <c r="A26" s="21"/>
      <c r="B26" s="13"/>
      <c r="C26" s="10"/>
      <c r="D26" s="7" t="s">
        <v>21</v>
      </c>
      <c r="E26" s="36" t="s">
        <v>42</v>
      </c>
      <c r="F26" s="37">
        <v>200</v>
      </c>
      <c r="G26" s="37">
        <v>0.04</v>
      </c>
      <c r="H26" s="37">
        <v>0</v>
      </c>
      <c r="I26" s="37">
        <v>24.76</v>
      </c>
      <c r="J26" s="37">
        <v>94.2</v>
      </c>
      <c r="K26" s="38">
        <v>349</v>
      </c>
    </row>
    <row r="27" spans="1:11" ht="15" x14ac:dyDescent="0.25">
      <c r="A27" s="21"/>
      <c r="B27" s="13"/>
      <c r="C27" s="10"/>
      <c r="D27" s="7" t="s">
        <v>22</v>
      </c>
      <c r="E27" s="36" t="s">
        <v>31</v>
      </c>
      <c r="F27" s="37">
        <v>50</v>
      </c>
      <c r="G27" s="37">
        <v>4</v>
      </c>
      <c r="H27" s="37">
        <v>1</v>
      </c>
      <c r="I27" s="37">
        <v>24</v>
      </c>
      <c r="J27" s="37">
        <v>118</v>
      </c>
      <c r="K27" s="38" t="s">
        <v>30</v>
      </c>
    </row>
    <row r="28" spans="1:11" ht="15" x14ac:dyDescent="0.25">
      <c r="A28" s="21"/>
      <c r="B28" s="13"/>
      <c r="C28" s="10"/>
      <c r="D28" s="7" t="s">
        <v>23</v>
      </c>
      <c r="E28" s="36" t="s">
        <v>70</v>
      </c>
      <c r="F28" s="37">
        <v>100</v>
      </c>
      <c r="G28" s="37">
        <v>0</v>
      </c>
      <c r="H28" s="37">
        <v>0.4</v>
      </c>
      <c r="I28" s="37">
        <v>9.8000000000000007</v>
      </c>
      <c r="J28" s="37">
        <v>34.19</v>
      </c>
      <c r="K28" s="38" t="s">
        <v>30</v>
      </c>
    </row>
    <row r="29" spans="1:11" ht="15" x14ac:dyDescent="0.25">
      <c r="A29" s="21"/>
      <c r="B29" s="13"/>
      <c r="C29" s="10"/>
      <c r="D29" s="6" t="s">
        <v>24</v>
      </c>
      <c r="E29" s="36" t="s">
        <v>43</v>
      </c>
      <c r="F29" s="37">
        <v>60</v>
      </c>
      <c r="G29" s="37">
        <v>1.51</v>
      </c>
      <c r="H29" s="37">
        <v>0.08</v>
      </c>
      <c r="I29" s="37">
        <v>6.72</v>
      </c>
      <c r="J29" s="37">
        <v>36</v>
      </c>
      <c r="K29" s="38">
        <v>1001713</v>
      </c>
    </row>
    <row r="30" spans="1:11" ht="15" x14ac:dyDescent="0.25">
      <c r="A30" s="21"/>
      <c r="B30" s="13"/>
      <c r="C30" s="10"/>
      <c r="D30" s="6"/>
      <c r="E30" s="36"/>
      <c r="F30" s="37"/>
      <c r="G30" s="37"/>
      <c r="H30" s="37"/>
      <c r="I30" s="37"/>
      <c r="J30" s="37"/>
      <c r="K30" s="38"/>
    </row>
    <row r="31" spans="1:11" ht="15" x14ac:dyDescent="0.25">
      <c r="A31" s="22"/>
      <c r="B31" s="15"/>
      <c r="C31" s="8"/>
      <c r="D31" s="16" t="s">
        <v>26</v>
      </c>
      <c r="E31" s="9"/>
      <c r="F31" s="17">
        <f>SUM(F24:F30)</f>
        <v>510</v>
      </c>
      <c r="G31" s="17">
        <f t="shared" ref="G31" si="5">SUM(G24:G30)</f>
        <v>36.809999999999995</v>
      </c>
      <c r="H31" s="17">
        <f t="shared" ref="H31" si="6">SUM(H24:H30)</f>
        <v>26.609999999999996</v>
      </c>
      <c r="I31" s="17">
        <f t="shared" ref="I31" si="7">SUM(I24:I30)</f>
        <v>106.86</v>
      </c>
      <c r="J31" s="17">
        <f t="shared" ref="J31" si="8">SUM(J24:J30)</f>
        <v>715.83999999999992</v>
      </c>
      <c r="K31" s="23"/>
    </row>
    <row r="32" spans="1:11" ht="15.75" customHeight="1" thickBot="1" x14ac:dyDescent="0.25">
      <c r="A32" s="24">
        <f>A24</f>
        <v>1</v>
      </c>
      <c r="B32" s="25">
        <f>B24</f>
        <v>3</v>
      </c>
      <c r="C32" s="47" t="s">
        <v>4</v>
      </c>
      <c r="D32" s="48"/>
      <c r="E32" s="26"/>
      <c r="F32" s="27">
        <v>510</v>
      </c>
      <c r="G32" s="27">
        <v>36.81</v>
      </c>
      <c r="H32" s="27">
        <v>26.61</v>
      </c>
      <c r="I32" s="27">
        <v>106.86</v>
      </c>
      <c r="J32" s="27">
        <v>715.84</v>
      </c>
      <c r="K32" s="27"/>
    </row>
    <row r="33" spans="1:11" ht="15.75" thickBot="1" x14ac:dyDescent="0.3">
      <c r="A33" s="18">
        <v>1</v>
      </c>
      <c r="B33" s="19">
        <v>4</v>
      </c>
      <c r="C33" s="20" t="s">
        <v>19</v>
      </c>
      <c r="D33" s="5" t="s">
        <v>20</v>
      </c>
      <c r="E33" s="33" t="s">
        <v>45</v>
      </c>
      <c r="F33" s="34">
        <v>100</v>
      </c>
      <c r="G33" s="34">
        <v>7.65</v>
      </c>
      <c r="H33" s="34">
        <v>1.01</v>
      </c>
      <c r="I33" s="34">
        <v>3.18</v>
      </c>
      <c r="J33" s="34">
        <v>52.5</v>
      </c>
      <c r="K33" s="35">
        <v>244</v>
      </c>
    </row>
    <row r="34" spans="1:11" ht="15" x14ac:dyDescent="0.25">
      <c r="A34" s="21"/>
      <c r="B34" s="13"/>
      <c r="C34" s="10"/>
      <c r="D34" s="6" t="s">
        <v>25</v>
      </c>
      <c r="E34" s="33" t="s">
        <v>44</v>
      </c>
      <c r="F34" s="37" t="s">
        <v>34</v>
      </c>
      <c r="G34" s="37">
        <v>1.43</v>
      </c>
      <c r="H34" s="37">
        <v>6.21</v>
      </c>
      <c r="I34" s="37">
        <v>31.15</v>
      </c>
      <c r="J34" s="37">
        <v>149.63</v>
      </c>
      <c r="K34" s="38">
        <v>100173243</v>
      </c>
    </row>
    <row r="35" spans="1:11" ht="15" x14ac:dyDescent="0.25">
      <c r="A35" s="21"/>
      <c r="B35" s="13"/>
      <c r="C35" s="10"/>
      <c r="D35" s="7" t="s">
        <v>21</v>
      </c>
      <c r="E35" s="36" t="s">
        <v>46</v>
      </c>
      <c r="F35" s="37">
        <v>200</v>
      </c>
      <c r="G35" s="37">
        <v>3.52</v>
      </c>
      <c r="H35" s="37">
        <v>3.72</v>
      </c>
      <c r="I35" s="37">
        <v>25.49</v>
      </c>
      <c r="J35" s="37">
        <v>145.19999999999999</v>
      </c>
      <c r="K35" s="38">
        <v>382</v>
      </c>
    </row>
    <row r="36" spans="1:11" ht="15" x14ac:dyDescent="0.25">
      <c r="A36" s="21"/>
      <c r="B36" s="13"/>
      <c r="C36" s="10"/>
      <c r="D36" s="7" t="s">
        <v>22</v>
      </c>
      <c r="E36" s="36" t="s">
        <v>47</v>
      </c>
      <c r="F36" s="37">
        <v>45</v>
      </c>
      <c r="G36" s="37">
        <v>2.7</v>
      </c>
      <c r="H36" s="37">
        <v>0.9</v>
      </c>
      <c r="I36" s="37">
        <v>18</v>
      </c>
      <c r="J36" s="37">
        <v>89.1</v>
      </c>
      <c r="K36" s="38" t="s">
        <v>30</v>
      </c>
    </row>
    <row r="37" spans="1:11" ht="15" x14ac:dyDescent="0.25">
      <c r="A37" s="21"/>
      <c r="B37" s="13"/>
      <c r="C37" s="10"/>
      <c r="D37" s="7" t="s">
        <v>23</v>
      </c>
      <c r="E37" s="36" t="s">
        <v>74</v>
      </c>
      <c r="F37" s="37">
        <v>100</v>
      </c>
      <c r="G37" s="37">
        <v>0</v>
      </c>
      <c r="H37" s="37">
        <v>0.3</v>
      </c>
      <c r="I37" s="37">
        <v>9.5</v>
      </c>
      <c r="J37" s="37">
        <v>35.19</v>
      </c>
      <c r="K37" s="38" t="s">
        <v>30</v>
      </c>
    </row>
    <row r="38" spans="1:11" ht="15" x14ac:dyDescent="0.25">
      <c r="A38" s="21"/>
      <c r="B38" s="13"/>
      <c r="C38" s="10"/>
      <c r="D38" s="6" t="s">
        <v>24</v>
      </c>
      <c r="E38" s="36" t="s">
        <v>48</v>
      </c>
      <c r="F38" s="37">
        <v>60</v>
      </c>
      <c r="G38" s="37">
        <v>0.22</v>
      </c>
      <c r="H38" s="37">
        <v>0.02</v>
      </c>
      <c r="I38" s="37">
        <v>0.87</v>
      </c>
      <c r="J38" s="37">
        <v>5.0999999999999996</v>
      </c>
      <c r="K38" s="38">
        <v>13</v>
      </c>
    </row>
    <row r="39" spans="1:11" ht="15" x14ac:dyDescent="0.25">
      <c r="A39" s="21"/>
      <c r="B39" s="13"/>
      <c r="C39" s="10"/>
      <c r="D39" s="6"/>
      <c r="E39" s="36" t="s">
        <v>49</v>
      </c>
      <c r="F39" s="37">
        <v>50</v>
      </c>
      <c r="G39" s="37">
        <v>0.39</v>
      </c>
      <c r="H39" s="37">
        <v>1.1200000000000001</v>
      </c>
      <c r="I39" s="37">
        <v>3.04</v>
      </c>
      <c r="J39" s="37">
        <v>23.67</v>
      </c>
      <c r="K39" s="38">
        <v>833</v>
      </c>
    </row>
    <row r="40" spans="1:11" ht="15" x14ac:dyDescent="0.25">
      <c r="A40" s="22"/>
      <c r="B40" s="15"/>
      <c r="C40" s="8"/>
      <c r="D40" s="16" t="s">
        <v>26</v>
      </c>
      <c r="E40" s="9"/>
      <c r="F40" s="17">
        <f>SUM(F33:F39)</f>
        <v>555</v>
      </c>
      <c r="G40" s="17">
        <f t="shared" ref="G40" si="9">SUM(G33:G39)</f>
        <v>15.910000000000002</v>
      </c>
      <c r="H40" s="17">
        <f t="shared" ref="H40" si="10">SUM(H33:H39)</f>
        <v>13.280000000000001</v>
      </c>
      <c r="I40" s="17">
        <f t="shared" ref="I40" si="11">SUM(I33:I39)</f>
        <v>91.23</v>
      </c>
      <c r="J40" s="17">
        <f t="shared" ref="J40" si="12">SUM(J33:J39)</f>
        <v>500.39</v>
      </c>
      <c r="K40" s="23"/>
    </row>
    <row r="41" spans="1:11" ht="15.75" customHeight="1" thickBot="1" x14ac:dyDescent="0.25">
      <c r="A41" s="24">
        <f>A33</f>
        <v>1</v>
      </c>
      <c r="B41" s="25">
        <f>B33</f>
        <v>4</v>
      </c>
      <c r="C41" s="47" t="s">
        <v>4</v>
      </c>
      <c r="D41" s="48"/>
      <c r="E41" s="26"/>
      <c r="F41" s="27">
        <v>555</v>
      </c>
      <c r="G41" s="27">
        <v>15.91</v>
      </c>
      <c r="H41" s="27">
        <v>13.28</v>
      </c>
      <c r="I41" s="27">
        <v>91.23</v>
      </c>
      <c r="J41" s="27">
        <v>500.39</v>
      </c>
      <c r="K41" s="27"/>
    </row>
    <row r="42" spans="1:11" ht="15" x14ac:dyDescent="0.25">
      <c r="A42" s="18">
        <v>1</v>
      </c>
      <c r="B42" s="19">
        <v>5</v>
      </c>
      <c r="C42" s="20" t="s">
        <v>19</v>
      </c>
      <c r="D42" s="5" t="s">
        <v>20</v>
      </c>
      <c r="E42" s="33" t="s">
        <v>50</v>
      </c>
      <c r="F42" s="34">
        <v>150</v>
      </c>
      <c r="G42" s="34">
        <v>17.21</v>
      </c>
      <c r="H42" s="34">
        <v>4.67</v>
      </c>
      <c r="I42" s="34">
        <v>13.72</v>
      </c>
      <c r="J42" s="34">
        <v>165.63</v>
      </c>
      <c r="K42" s="35">
        <v>436</v>
      </c>
    </row>
    <row r="43" spans="1:11" ht="15" x14ac:dyDescent="0.25">
      <c r="A43" s="21"/>
      <c r="B43" s="13"/>
      <c r="C43" s="10"/>
      <c r="D43" s="6" t="s">
        <v>24</v>
      </c>
      <c r="E43" s="36" t="s">
        <v>51</v>
      </c>
      <c r="F43" s="37">
        <v>100</v>
      </c>
      <c r="G43" s="37">
        <v>1.36</v>
      </c>
      <c r="H43" s="37">
        <v>6.18</v>
      </c>
      <c r="I43" s="37">
        <v>8.44</v>
      </c>
      <c r="J43" s="37">
        <v>94.8</v>
      </c>
      <c r="K43" s="38">
        <v>45</v>
      </c>
    </row>
    <row r="44" spans="1:11" ht="15" x14ac:dyDescent="0.25">
      <c r="A44" s="21"/>
      <c r="B44" s="13"/>
      <c r="C44" s="10"/>
      <c r="D44" s="7" t="s">
        <v>21</v>
      </c>
      <c r="E44" s="36" t="s">
        <v>52</v>
      </c>
      <c r="F44" s="37">
        <v>200</v>
      </c>
      <c r="G44" s="37">
        <v>0.1</v>
      </c>
      <c r="H44" s="37">
        <v>2</v>
      </c>
      <c r="I44" s="37">
        <v>20</v>
      </c>
      <c r="J44" s="37">
        <v>91</v>
      </c>
      <c r="K44" s="38"/>
    </row>
    <row r="45" spans="1:11" ht="15" x14ac:dyDescent="0.25">
      <c r="A45" s="21"/>
      <c r="B45" s="13"/>
      <c r="C45" s="10"/>
      <c r="D45" s="7" t="s">
        <v>22</v>
      </c>
      <c r="E45" s="36" t="s">
        <v>31</v>
      </c>
      <c r="F45" s="37">
        <v>50</v>
      </c>
      <c r="G45" s="37">
        <v>4</v>
      </c>
      <c r="H45" s="37">
        <v>1</v>
      </c>
      <c r="I45" s="37">
        <v>24</v>
      </c>
      <c r="J45" s="37">
        <v>118</v>
      </c>
      <c r="K45" s="38" t="s">
        <v>30</v>
      </c>
    </row>
    <row r="46" spans="1:11" ht="15" x14ac:dyDescent="0.25">
      <c r="A46" s="21"/>
      <c r="B46" s="13"/>
      <c r="C46" s="10"/>
      <c r="D46" s="7" t="s">
        <v>23</v>
      </c>
      <c r="E46" s="36"/>
      <c r="F46" s="37"/>
      <c r="G46" s="37"/>
      <c r="H46" s="37"/>
      <c r="I46" s="37"/>
      <c r="J46" s="37"/>
      <c r="K46" s="38"/>
    </row>
    <row r="47" spans="1:11" ht="15" x14ac:dyDescent="0.25">
      <c r="A47" s="21"/>
      <c r="B47" s="13"/>
      <c r="C47" s="10"/>
      <c r="D47" s="6"/>
      <c r="E47" s="36"/>
      <c r="F47" s="37"/>
      <c r="G47" s="37"/>
      <c r="H47" s="37"/>
      <c r="I47" s="37"/>
      <c r="J47" s="37"/>
      <c r="K47" s="38"/>
    </row>
    <row r="48" spans="1:11" ht="15" x14ac:dyDescent="0.25">
      <c r="A48" s="21"/>
      <c r="B48" s="13"/>
      <c r="C48" s="10"/>
      <c r="D48" s="6"/>
      <c r="E48" s="36"/>
      <c r="F48" s="37"/>
      <c r="G48" s="37"/>
      <c r="H48" s="37"/>
      <c r="I48" s="37"/>
      <c r="J48" s="37"/>
      <c r="K48" s="38"/>
    </row>
    <row r="49" spans="1:11" ht="15" x14ac:dyDescent="0.25">
      <c r="A49" s="22"/>
      <c r="B49" s="15"/>
      <c r="C49" s="8"/>
      <c r="D49" s="16" t="s">
        <v>26</v>
      </c>
      <c r="E49" s="9"/>
      <c r="F49" s="17">
        <f>SUM(F42:F48)</f>
        <v>500</v>
      </c>
      <c r="G49" s="17">
        <f t="shared" ref="G49" si="13">SUM(G42:G48)</f>
        <v>22.67</v>
      </c>
      <c r="H49" s="17">
        <f t="shared" ref="H49" si="14">SUM(H42:H48)</f>
        <v>13.85</v>
      </c>
      <c r="I49" s="17">
        <f t="shared" ref="I49" si="15">SUM(I42:I48)</f>
        <v>66.16</v>
      </c>
      <c r="J49" s="17">
        <f t="shared" ref="J49" si="16">SUM(J42:J48)</f>
        <v>469.43</v>
      </c>
      <c r="K49" s="23"/>
    </row>
    <row r="50" spans="1:11" ht="15.75" customHeight="1" thickBot="1" x14ac:dyDescent="0.25">
      <c r="A50" s="24">
        <f>A42</f>
        <v>1</v>
      </c>
      <c r="B50" s="25">
        <f>B42</f>
        <v>5</v>
      </c>
      <c r="C50" s="47" t="s">
        <v>4</v>
      </c>
      <c r="D50" s="48"/>
      <c r="E50" s="26"/>
      <c r="F50" s="27">
        <v>500</v>
      </c>
      <c r="G50" s="27">
        <v>22.67</v>
      </c>
      <c r="H50" s="27">
        <v>13.85</v>
      </c>
      <c r="I50" s="27">
        <v>66.16</v>
      </c>
      <c r="J50" s="27">
        <v>469.43</v>
      </c>
      <c r="K50" s="27"/>
    </row>
    <row r="51" spans="1:11" ht="15" x14ac:dyDescent="0.25">
      <c r="A51" s="18">
        <v>2</v>
      </c>
      <c r="B51" s="19">
        <v>1</v>
      </c>
      <c r="C51" s="20" t="s">
        <v>19</v>
      </c>
      <c r="D51" s="5" t="s">
        <v>20</v>
      </c>
      <c r="E51" s="33" t="s">
        <v>53</v>
      </c>
      <c r="F51" s="34" t="s">
        <v>34</v>
      </c>
      <c r="G51" s="34">
        <v>10.44</v>
      </c>
      <c r="H51" s="34">
        <v>11.11</v>
      </c>
      <c r="I51" s="34">
        <v>41.3</v>
      </c>
      <c r="J51" s="34">
        <v>307</v>
      </c>
      <c r="K51" s="35"/>
    </row>
    <row r="52" spans="1:11" ht="15" x14ac:dyDescent="0.25">
      <c r="A52" s="21"/>
      <c r="B52" s="13"/>
      <c r="C52" s="10"/>
      <c r="D52" s="6"/>
      <c r="E52" s="36"/>
      <c r="F52" s="37"/>
      <c r="G52" s="37"/>
      <c r="H52" s="37"/>
      <c r="I52" s="37"/>
      <c r="J52" s="37"/>
      <c r="K52" s="38"/>
    </row>
    <row r="53" spans="1:11" ht="15" x14ac:dyDescent="0.25">
      <c r="A53" s="21"/>
      <c r="B53" s="13"/>
      <c r="C53" s="10"/>
      <c r="D53" s="7" t="s">
        <v>21</v>
      </c>
      <c r="E53" s="36" t="s">
        <v>71</v>
      </c>
      <c r="F53" s="37">
        <v>200</v>
      </c>
      <c r="G53" s="37">
        <v>0.48</v>
      </c>
      <c r="H53" s="37">
        <v>0.1</v>
      </c>
      <c r="I53" s="37">
        <v>12.27</v>
      </c>
      <c r="J53" s="37">
        <v>59.16</v>
      </c>
      <c r="K53" s="38">
        <v>18</v>
      </c>
    </row>
    <row r="54" spans="1:11" ht="15" x14ac:dyDescent="0.25">
      <c r="A54" s="21"/>
      <c r="B54" s="13"/>
      <c r="C54" s="10"/>
      <c r="D54" s="7" t="s">
        <v>22</v>
      </c>
      <c r="E54" s="36" t="s">
        <v>54</v>
      </c>
      <c r="F54" s="37" t="s">
        <v>39</v>
      </c>
      <c r="G54" s="37">
        <v>13.78</v>
      </c>
      <c r="H54" s="37">
        <v>12.64</v>
      </c>
      <c r="I54" s="37">
        <v>60.11</v>
      </c>
      <c r="J54" s="37">
        <v>303.3</v>
      </c>
      <c r="K54" s="38" t="s">
        <v>30</v>
      </c>
    </row>
    <row r="55" spans="1:11" ht="15" x14ac:dyDescent="0.25">
      <c r="A55" s="21"/>
      <c r="B55" s="13"/>
      <c r="C55" s="10"/>
      <c r="D55" s="7" t="s">
        <v>23</v>
      </c>
      <c r="E55" s="36" t="s">
        <v>72</v>
      </c>
      <c r="F55" s="37">
        <v>100</v>
      </c>
      <c r="G55" s="37">
        <v>1.49</v>
      </c>
      <c r="H55" s="37">
        <v>0.5</v>
      </c>
      <c r="I55" s="37">
        <v>21</v>
      </c>
      <c r="J55" s="37">
        <v>85.72</v>
      </c>
      <c r="K55" s="38" t="s">
        <v>30</v>
      </c>
    </row>
    <row r="56" spans="1:11" ht="15" x14ac:dyDescent="0.25">
      <c r="A56" s="21"/>
      <c r="B56" s="13"/>
      <c r="C56" s="10"/>
      <c r="D56" s="6"/>
      <c r="E56" s="36"/>
      <c r="F56" s="37"/>
      <c r="G56" s="37"/>
      <c r="H56" s="37"/>
      <c r="I56" s="37"/>
      <c r="J56" s="37"/>
      <c r="K56" s="38"/>
    </row>
    <row r="57" spans="1:11" ht="15" x14ac:dyDescent="0.25">
      <c r="A57" s="21"/>
      <c r="B57" s="13"/>
      <c r="C57" s="10"/>
      <c r="D57" s="6"/>
      <c r="E57" s="36"/>
      <c r="F57" s="37"/>
      <c r="G57" s="37"/>
      <c r="H57" s="37"/>
      <c r="I57" s="37"/>
      <c r="J57" s="37"/>
      <c r="K57" s="38"/>
    </row>
    <row r="58" spans="1:11" ht="15" x14ac:dyDescent="0.25">
      <c r="A58" s="22"/>
      <c r="B58" s="15"/>
      <c r="C58" s="8"/>
      <c r="D58" s="16" t="s">
        <v>26</v>
      </c>
      <c r="E58" s="9"/>
      <c r="F58" s="17">
        <f>SUM(F51:F57)</f>
        <v>300</v>
      </c>
      <c r="G58" s="17">
        <f t="shared" ref="G58:J58" si="17">SUM(G51:G57)</f>
        <v>26.189999999999998</v>
      </c>
      <c r="H58" s="17">
        <f t="shared" si="17"/>
        <v>24.35</v>
      </c>
      <c r="I58" s="17">
        <f t="shared" si="17"/>
        <v>134.68</v>
      </c>
      <c r="J58" s="17">
        <f t="shared" si="17"/>
        <v>755.18000000000006</v>
      </c>
      <c r="K58" s="23"/>
    </row>
    <row r="59" spans="1:11" ht="15.75" thickBot="1" x14ac:dyDescent="0.25">
      <c r="A59" s="24">
        <f>A51</f>
        <v>2</v>
      </c>
      <c r="B59" s="25">
        <f>B51</f>
        <v>1</v>
      </c>
      <c r="C59" s="47" t="s">
        <v>4</v>
      </c>
      <c r="D59" s="48"/>
      <c r="E59" s="26"/>
      <c r="F59" s="27">
        <v>300</v>
      </c>
      <c r="G59" s="27">
        <v>26.19</v>
      </c>
      <c r="H59" s="27">
        <v>24.35</v>
      </c>
      <c r="I59" s="27">
        <v>134.68</v>
      </c>
      <c r="J59" s="27">
        <v>755.18</v>
      </c>
      <c r="K59" s="27"/>
    </row>
    <row r="60" spans="1:11" ht="15" x14ac:dyDescent="0.25">
      <c r="A60" s="12">
        <v>2</v>
      </c>
      <c r="B60" s="13">
        <v>2</v>
      </c>
      <c r="C60" s="20" t="s">
        <v>19</v>
      </c>
      <c r="D60" s="5" t="s">
        <v>20</v>
      </c>
      <c r="E60" s="33" t="s">
        <v>73</v>
      </c>
      <c r="F60" s="34">
        <v>100</v>
      </c>
      <c r="G60" s="34">
        <v>23.8</v>
      </c>
      <c r="H60" s="34">
        <v>19.52</v>
      </c>
      <c r="I60" s="34">
        <v>5.74</v>
      </c>
      <c r="J60" s="34">
        <v>203</v>
      </c>
      <c r="K60" s="35">
        <v>591</v>
      </c>
    </row>
    <row r="61" spans="1:11" ht="15" x14ac:dyDescent="0.25">
      <c r="A61" s="12"/>
      <c r="B61" s="13"/>
      <c r="C61" s="10"/>
      <c r="D61" s="6" t="s">
        <v>25</v>
      </c>
      <c r="E61" s="36" t="s">
        <v>55</v>
      </c>
      <c r="F61" s="37" t="s">
        <v>34</v>
      </c>
      <c r="G61" s="37">
        <v>5.52</v>
      </c>
      <c r="H61" s="37">
        <v>4.5199999999999996</v>
      </c>
      <c r="I61" s="37">
        <v>26.45</v>
      </c>
      <c r="J61" s="37">
        <v>168.45</v>
      </c>
      <c r="K61" s="38">
        <v>688</v>
      </c>
    </row>
    <row r="62" spans="1:11" ht="15" x14ac:dyDescent="0.25">
      <c r="A62" s="12"/>
      <c r="B62" s="13"/>
      <c r="C62" s="10"/>
      <c r="D62" s="7" t="s">
        <v>21</v>
      </c>
      <c r="E62" s="36" t="s">
        <v>37</v>
      </c>
      <c r="F62" s="37">
        <v>200</v>
      </c>
      <c r="G62" s="37">
        <v>0.2</v>
      </c>
      <c r="H62" s="37">
        <v>0</v>
      </c>
      <c r="I62" s="37">
        <v>32.6</v>
      </c>
      <c r="J62" s="37">
        <v>132</v>
      </c>
      <c r="K62" s="38">
        <v>874</v>
      </c>
    </row>
    <row r="63" spans="1:11" ht="15" x14ac:dyDescent="0.25">
      <c r="A63" s="12"/>
      <c r="B63" s="13"/>
      <c r="C63" s="10"/>
      <c r="D63" s="7" t="s">
        <v>22</v>
      </c>
      <c r="E63" s="36" t="s">
        <v>47</v>
      </c>
      <c r="F63" s="37">
        <v>45</v>
      </c>
      <c r="G63" s="37">
        <v>2.7</v>
      </c>
      <c r="H63" s="37">
        <v>0.9</v>
      </c>
      <c r="I63" s="37">
        <v>18</v>
      </c>
      <c r="J63" s="37">
        <v>89.1</v>
      </c>
      <c r="K63" s="38" t="s">
        <v>30</v>
      </c>
    </row>
    <row r="64" spans="1:11" ht="15" x14ac:dyDescent="0.25">
      <c r="A64" s="12"/>
      <c r="B64" s="13"/>
      <c r="C64" s="10"/>
      <c r="D64" s="7" t="s">
        <v>23</v>
      </c>
      <c r="E64" s="36" t="s">
        <v>69</v>
      </c>
      <c r="F64" s="37">
        <v>100</v>
      </c>
      <c r="G64" s="37">
        <v>0.3</v>
      </c>
      <c r="H64" s="37">
        <v>0.1</v>
      </c>
      <c r="I64" s="37">
        <v>3.2</v>
      </c>
      <c r="J64" s="37">
        <v>16</v>
      </c>
      <c r="K64" s="38" t="s">
        <v>30</v>
      </c>
    </row>
    <row r="65" spans="1:11" ht="15" x14ac:dyDescent="0.25">
      <c r="A65" s="12"/>
      <c r="B65" s="13"/>
      <c r="C65" s="10"/>
      <c r="D65" s="6" t="s">
        <v>24</v>
      </c>
      <c r="E65" s="36" t="s">
        <v>56</v>
      </c>
      <c r="F65" s="37">
        <v>100</v>
      </c>
      <c r="G65" s="37">
        <v>1.08</v>
      </c>
      <c r="H65" s="37">
        <v>0.18</v>
      </c>
      <c r="I65" s="37">
        <v>8.6199999999999992</v>
      </c>
      <c r="J65" s="37">
        <v>40.4</v>
      </c>
      <c r="K65" s="38">
        <v>38</v>
      </c>
    </row>
    <row r="66" spans="1:11" ht="15" x14ac:dyDescent="0.25">
      <c r="A66" s="12"/>
      <c r="B66" s="13"/>
      <c r="C66" s="10"/>
      <c r="D66" s="6"/>
      <c r="E66" s="36"/>
      <c r="F66" s="37"/>
      <c r="G66" s="37"/>
      <c r="H66" s="37"/>
      <c r="I66" s="37"/>
      <c r="J66" s="37"/>
      <c r="K66" s="38"/>
    </row>
    <row r="67" spans="1:11" ht="15" x14ac:dyDescent="0.25">
      <c r="A67" s="14"/>
      <c r="B67" s="15"/>
      <c r="C67" s="8"/>
      <c r="D67" s="16" t="s">
        <v>26</v>
      </c>
      <c r="E67" s="9"/>
      <c r="F67" s="17">
        <f>SUM(F60:F66)</f>
        <v>545</v>
      </c>
      <c r="G67" s="17">
        <f t="shared" ref="G67:J67" si="18">SUM(G60:G66)</f>
        <v>33.599999999999994</v>
      </c>
      <c r="H67" s="17">
        <f t="shared" si="18"/>
        <v>25.22</v>
      </c>
      <c r="I67" s="17">
        <f t="shared" si="18"/>
        <v>94.61</v>
      </c>
      <c r="J67" s="17">
        <f t="shared" si="18"/>
        <v>648.94999999999993</v>
      </c>
      <c r="K67" s="23"/>
    </row>
    <row r="68" spans="1:11" ht="15.75" thickBot="1" x14ac:dyDescent="0.25">
      <c r="A68" s="28">
        <f>A60</f>
        <v>2</v>
      </c>
      <c r="B68" s="28">
        <f>B60</f>
        <v>2</v>
      </c>
      <c r="C68" s="47" t="s">
        <v>4</v>
      </c>
      <c r="D68" s="48"/>
      <c r="E68" s="26"/>
      <c r="F68" s="27">
        <v>545</v>
      </c>
      <c r="G68" s="27">
        <v>33.6</v>
      </c>
      <c r="H68" s="27">
        <v>25.22</v>
      </c>
      <c r="I68" s="27">
        <v>94.61</v>
      </c>
      <c r="J68" s="27">
        <v>648.95000000000005</v>
      </c>
      <c r="K68" s="27"/>
    </row>
    <row r="69" spans="1:11" ht="15" x14ac:dyDescent="0.25">
      <c r="A69" s="18">
        <v>2</v>
      </c>
      <c r="B69" s="19">
        <v>3</v>
      </c>
      <c r="C69" s="20" t="s">
        <v>19</v>
      </c>
      <c r="D69" s="5" t="s">
        <v>20</v>
      </c>
      <c r="E69" s="33" t="s">
        <v>58</v>
      </c>
      <c r="F69" s="34">
        <v>90</v>
      </c>
      <c r="G69" s="34">
        <v>11.78</v>
      </c>
      <c r="H69" s="34">
        <v>12.91</v>
      </c>
      <c r="I69" s="34">
        <v>14.9</v>
      </c>
      <c r="J69" s="34">
        <v>223</v>
      </c>
      <c r="K69" s="35">
        <v>286</v>
      </c>
    </row>
    <row r="70" spans="1:11" ht="15" x14ac:dyDescent="0.25">
      <c r="A70" s="21"/>
      <c r="B70" s="13"/>
      <c r="C70" s="10"/>
      <c r="D70" s="6" t="s">
        <v>25</v>
      </c>
      <c r="E70" s="36" t="s">
        <v>57</v>
      </c>
      <c r="F70" s="37" t="s">
        <v>34</v>
      </c>
      <c r="G70" s="37">
        <v>2.06</v>
      </c>
      <c r="H70" s="37">
        <v>2.33</v>
      </c>
      <c r="I70" s="37">
        <v>28.12</v>
      </c>
      <c r="J70" s="37">
        <v>179.34</v>
      </c>
      <c r="K70" s="38">
        <v>62</v>
      </c>
    </row>
    <row r="71" spans="1:11" ht="15" x14ac:dyDescent="0.25">
      <c r="A71" s="21"/>
      <c r="B71" s="13"/>
      <c r="C71" s="10"/>
      <c r="D71" s="7" t="s">
        <v>21</v>
      </c>
      <c r="E71" s="36" t="s">
        <v>42</v>
      </c>
      <c r="F71" s="37">
        <v>200</v>
      </c>
      <c r="G71" s="37">
        <v>0.04</v>
      </c>
      <c r="H71" s="37">
        <v>0</v>
      </c>
      <c r="I71" s="37">
        <v>24.76</v>
      </c>
      <c r="J71" s="37">
        <v>94.2</v>
      </c>
      <c r="K71" s="38">
        <v>349</v>
      </c>
    </row>
    <row r="72" spans="1:11" ht="15.75" customHeight="1" x14ac:dyDescent="0.25">
      <c r="A72" s="21"/>
      <c r="B72" s="13"/>
      <c r="C72" s="10"/>
      <c r="D72" s="7" t="s">
        <v>22</v>
      </c>
      <c r="E72" s="36" t="s">
        <v>31</v>
      </c>
      <c r="F72" s="37">
        <v>50</v>
      </c>
      <c r="G72" s="37">
        <v>4</v>
      </c>
      <c r="H72" s="37">
        <v>1</v>
      </c>
      <c r="I72" s="37">
        <v>24</v>
      </c>
      <c r="J72" s="37">
        <v>118</v>
      </c>
      <c r="K72" s="38" t="s">
        <v>30</v>
      </c>
    </row>
    <row r="73" spans="1:11" ht="15" x14ac:dyDescent="0.25">
      <c r="A73" s="21"/>
      <c r="B73" s="13"/>
      <c r="C73" s="10"/>
      <c r="D73" s="7" t="s">
        <v>23</v>
      </c>
      <c r="E73" s="36" t="s">
        <v>70</v>
      </c>
      <c r="F73" s="37">
        <v>100</v>
      </c>
      <c r="G73" s="37">
        <v>0</v>
      </c>
      <c r="H73" s="37">
        <v>0.4</v>
      </c>
      <c r="I73" s="37">
        <v>9.8000000000000007</v>
      </c>
      <c r="J73" s="37">
        <v>34.19</v>
      </c>
      <c r="K73" s="38" t="s">
        <v>30</v>
      </c>
    </row>
    <row r="74" spans="1:11" ht="15" x14ac:dyDescent="0.25">
      <c r="A74" s="21"/>
      <c r="B74" s="13"/>
      <c r="C74" s="10"/>
      <c r="D74" s="6" t="s">
        <v>24</v>
      </c>
      <c r="E74" s="36" t="s">
        <v>59</v>
      </c>
      <c r="F74" s="37">
        <v>100</v>
      </c>
      <c r="G74" s="37">
        <v>1.43</v>
      </c>
      <c r="H74" s="37">
        <v>6.09</v>
      </c>
      <c r="I74" s="37">
        <v>8.36</v>
      </c>
      <c r="J74" s="37">
        <v>93.9</v>
      </c>
      <c r="K74" s="38">
        <v>33</v>
      </c>
    </row>
    <row r="75" spans="1:11" ht="15" x14ac:dyDescent="0.25">
      <c r="A75" s="21"/>
      <c r="B75" s="13"/>
      <c r="C75" s="10"/>
      <c r="D75" s="6"/>
      <c r="E75" s="36"/>
      <c r="F75" s="37"/>
      <c r="G75" s="37"/>
      <c r="H75" s="37"/>
      <c r="I75" s="37"/>
      <c r="J75" s="37"/>
      <c r="K75" s="38"/>
    </row>
    <row r="76" spans="1:11" ht="15" x14ac:dyDescent="0.25">
      <c r="A76" s="22"/>
      <c r="B76" s="15"/>
      <c r="C76" s="8"/>
      <c r="D76" s="16" t="s">
        <v>26</v>
      </c>
      <c r="E76" s="9"/>
      <c r="F76" s="17">
        <f>SUM(F69:F75)</f>
        <v>540</v>
      </c>
      <c r="G76" s="17">
        <f t="shared" ref="G76:J76" si="19">SUM(G69:G75)</f>
        <v>19.309999999999999</v>
      </c>
      <c r="H76" s="17">
        <f t="shared" si="19"/>
        <v>22.73</v>
      </c>
      <c r="I76" s="17">
        <f t="shared" si="19"/>
        <v>109.94</v>
      </c>
      <c r="J76" s="17">
        <f t="shared" si="19"/>
        <v>742.63</v>
      </c>
      <c r="K76" s="23"/>
    </row>
    <row r="77" spans="1:11" ht="15.75" thickBot="1" x14ac:dyDescent="0.25">
      <c r="A77" s="24">
        <f>A69</f>
        <v>2</v>
      </c>
      <c r="B77" s="25">
        <f>B69</f>
        <v>3</v>
      </c>
      <c r="C77" s="47" t="s">
        <v>4</v>
      </c>
      <c r="D77" s="48"/>
      <c r="E77" s="26"/>
      <c r="F77" s="27">
        <v>540</v>
      </c>
      <c r="G77" s="27">
        <v>19.309999999999999</v>
      </c>
      <c r="H77" s="27">
        <v>22.73</v>
      </c>
      <c r="I77" s="27">
        <v>109.94</v>
      </c>
      <c r="J77" s="27">
        <v>742.63</v>
      </c>
      <c r="K77" s="27"/>
    </row>
    <row r="78" spans="1:11" ht="15" x14ac:dyDescent="0.25">
      <c r="A78" s="18">
        <v>2</v>
      </c>
      <c r="B78" s="19">
        <v>4</v>
      </c>
      <c r="C78" s="20" t="s">
        <v>19</v>
      </c>
      <c r="D78" s="5" t="s">
        <v>20</v>
      </c>
      <c r="E78" s="33" t="s">
        <v>61</v>
      </c>
      <c r="F78" s="34">
        <v>100</v>
      </c>
      <c r="G78" s="34">
        <v>13.3</v>
      </c>
      <c r="H78" s="34">
        <v>4.7</v>
      </c>
      <c r="I78" s="34">
        <v>9.59</v>
      </c>
      <c r="J78" s="34">
        <v>133.75</v>
      </c>
      <c r="K78" s="35">
        <v>255</v>
      </c>
    </row>
    <row r="79" spans="1:11" ht="15" x14ac:dyDescent="0.25">
      <c r="A79" s="21"/>
      <c r="B79" s="13"/>
      <c r="C79" s="10"/>
      <c r="D79" s="6" t="s">
        <v>25</v>
      </c>
      <c r="E79" s="36" t="s">
        <v>60</v>
      </c>
      <c r="F79" s="37" t="s">
        <v>34</v>
      </c>
      <c r="G79" s="37">
        <v>3.06</v>
      </c>
      <c r="H79" s="37">
        <v>4.8</v>
      </c>
      <c r="I79" s="37">
        <v>20.45</v>
      </c>
      <c r="J79" s="37">
        <v>137.25</v>
      </c>
      <c r="K79" s="38">
        <v>694</v>
      </c>
    </row>
    <row r="80" spans="1:11" ht="15" x14ac:dyDescent="0.25">
      <c r="A80" s="21"/>
      <c r="B80" s="13"/>
      <c r="C80" s="10"/>
      <c r="D80" s="7" t="s">
        <v>21</v>
      </c>
      <c r="E80" s="36" t="s">
        <v>46</v>
      </c>
      <c r="F80" s="37">
        <v>200</v>
      </c>
      <c r="G80" s="37">
        <v>3.52</v>
      </c>
      <c r="H80" s="37">
        <v>3.72</v>
      </c>
      <c r="I80" s="37">
        <v>25.49</v>
      </c>
      <c r="J80" s="37">
        <v>145.19999999999999</v>
      </c>
      <c r="K80" s="38">
        <v>382</v>
      </c>
    </row>
    <row r="81" spans="1:11" ht="15" x14ac:dyDescent="0.25">
      <c r="A81" s="21"/>
      <c r="B81" s="13"/>
      <c r="C81" s="10"/>
      <c r="D81" s="7" t="s">
        <v>22</v>
      </c>
      <c r="E81" s="36" t="s">
        <v>31</v>
      </c>
      <c r="F81" s="37">
        <v>50</v>
      </c>
      <c r="G81" s="37">
        <v>4</v>
      </c>
      <c r="H81" s="37">
        <v>1</v>
      </c>
      <c r="I81" s="37">
        <v>24</v>
      </c>
      <c r="J81" s="37">
        <v>118</v>
      </c>
      <c r="K81" s="38" t="s">
        <v>30</v>
      </c>
    </row>
    <row r="82" spans="1:11" ht="15" x14ac:dyDescent="0.25">
      <c r="A82" s="21"/>
      <c r="B82" s="13"/>
      <c r="C82" s="10"/>
      <c r="D82" s="7" t="s">
        <v>23</v>
      </c>
      <c r="E82" s="36" t="s">
        <v>74</v>
      </c>
      <c r="F82" s="37">
        <v>100</v>
      </c>
      <c r="G82" s="37">
        <v>0</v>
      </c>
      <c r="H82" s="37">
        <v>0.3</v>
      </c>
      <c r="I82" s="37">
        <v>9.5</v>
      </c>
      <c r="J82" s="37">
        <v>35.19</v>
      </c>
      <c r="K82" s="38" t="s">
        <v>30</v>
      </c>
    </row>
    <row r="83" spans="1:11" ht="15" x14ac:dyDescent="0.25">
      <c r="A83" s="21"/>
      <c r="B83" s="13"/>
      <c r="C83" s="10"/>
      <c r="D83" s="6" t="s">
        <v>24</v>
      </c>
      <c r="E83" s="36" t="s">
        <v>62</v>
      </c>
      <c r="F83" s="37">
        <v>100</v>
      </c>
      <c r="G83" s="37">
        <v>1.41</v>
      </c>
      <c r="H83" s="37">
        <v>5.08</v>
      </c>
      <c r="I83" s="37">
        <v>8.65</v>
      </c>
      <c r="J83" s="37">
        <v>85.9</v>
      </c>
      <c r="K83" s="38">
        <v>45</v>
      </c>
    </row>
    <row r="84" spans="1:11" ht="15" x14ac:dyDescent="0.25">
      <c r="A84" s="21"/>
      <c r="B84" s="13"/>
      <c r="C84" s="10"/>
      <c r="D84" s="6"/>
      <c r="E84" s="36" t="s">
        <v>49</v>
      </c>
      <c r="F84" s="37">
        <v>50</v>
      </c>
      <c r="G84" s="37">
        <v>0.39</v>
      </c>
      <c r="H84" s="37">
        <v>1.1200000000000001</v>
      </c>
      <c r="I84" s="37">
        <v>3.04</v>
      </c>
      <c r="J84" s="37">
        <v>23.67</v>
      </c>
      <c r="K84" s="38">
        <v>833</v>
      </c>
    </row>
    <row r="85" spans="1:11" ht="15" x14ac:dyDescent="0.25">
      <c r="A85" s="22"/>
      <c r="B85" s="15"/>
      <c r="C85" s="8"/>
      <c r="D85" s="16" t="s">
        <v>26</v>
      </c>
      <c r="E85" s="9"/>
      <c r="F85" s="17">
        <f>SUM(F78:F84)</f>
        <v>600</v>
      </c>
      <c r="G85" s="17">
        <f t="shared" ref="G85:J85" si="20">SUM(G78:G84)</f>
        <v>25.68</v>
      </c>
      <c r="H85" s="17">
        <f t="shared" si="20"/>
        <v>20.720000000000002</v>
      </c>
      <c r="I85" s="17">
        <f t="shared" si="20"/>
        <v>100.72000000000001</v>
      </c>
      <c r="J85" s="17">
        <f t="shared" si="20"/>
        <v>678.96</v>
      </c>
      <c r="K85" s="23"/>
    </row>
    <row r="86" spans="1:11" ht="15.75" thickBot="1" x14ac:dyDescent="0.25">
      <c r="A86" s="24">
        <f>A78</f>
        <v>2</v>
      </c>
      <c r="B86" s="25">
        <f>B78</f>
        <v>4</v>
      </c>
      <c r="C86" s="47" t="s">
        <v>4</v>
      </c>
      <c r="D86" s="48"/>
      <c r="E86" s="26"/>
      <c r="F86" s="27">
        <v>600</v>
      </c>
      <c r="G86" s="27">
        <v>25.68</v>
      </c>
      <c r="H86" s="27">
        <v>20.72</v>
      </c>
      <c r="I86" s="27">
        <v>100.72</v>
      </c>
      <c r="J86" s="27">
        <v>678.96</v>
      </c>
      <c r="K86" s="27"/>
    </row>
    <row r="87" spans="1:11" ht="15" x14ac:dyDescent="0.25">
      <c r="A87" s="18">
        <v>2</v>
      </c>
      <c r="B87" s="19">
        <v>5</v>
      </c>
      <c r="C87" s="20" t="s">
        <v>19</v>
      </c>
      <c r="D87" s="5" t="s">
        <v>20</v>
      </c>
      <c r="E87" s="33" t="s">
        <v>63</v>
      </c>
      <c r="F87" s="34">
        <v>150</v>
      </c>
      <c r="G87" s="34">
        <v>14.5</v>
      </c>
      <c r="H87" s="34">
        <v>12.14</v>
      </c>
      <c r="I87" s="34">
        <v>25.49</v>
      </c>
      <c r="J87" s="34">
        <v>269.29000000000002</v>
      </c>
      <c r="K87" s="35">
        <v>304</v>
      </c>
    </row>
    <row r="88" spans="1:11" ht="15" x14ac:dyDescent="0.25">
      <c r="A88" s="21"/>
      <c r="B88" s="13"/>
      <c r="C88" s="10"/>
      <c r="D88" s="6" t="s">
        <v>24</v>
      </c>
      <c r="E88" s="36" t="s">
        <v>48</v>
      </c>
      <c r="F88" s="37">
        <v>60</v>
      </c>
      <c r="G88" s="37">
        <v>0.22</v>
      </c>
      <c r="H88" s="37">
        <v>0.02</v>
      </c>
      <c r="I88" s="37">
        <v>0.87</v>
      </c>
      <c r="J88" s="37">
        <v>5.0999999999999996</v>
      </c>
      <c r="K88" s="38">
        <v>13</v>
      </c>
    </row>
    <row r="89" spans="1:11" ht="15" x14ac:dyDescent="0.25">
      <c r="A89" s="21"/>
      <c r="B89" s="13"/>
      <c r="C89" s="10"/>
      <c r="D89" s="7" t="s">
        <v>21</v>
      </c>
      <c r="E89" s="36" t="s">
        <v>52</v>
      </c>
      <c r="F89" s="37">
        <v>200</v>
      </c>
      <c r="G89" s="37">
        <v>0.1</v>
      </c>
      <c r="H89" s="37">
        <v>2</v>
      </c>
      <c r="I89" s="37">
        <v>20</v>
      </c>
      <c r="J89" s="37">
        <v>91</v>
      </c>
      <c r="K89" s="38"/>
    </row>
    <row r="90" spans="1:11" ht="15" x14ac:dyDescent="0.25">
      <c r="A90" s="21"/>
      <c r="B90" s="13"/>
      <c r="C90" s="10"/>
      <c r="D90" s="7" t="s">
        <v>22</v>
      </c>
      <c r="E90" s="36" t="s">
        <v>47</v>
      </c>
      <c r="F90" s="37">
        <v>45</v>
      </c>
      <c r="G90" s="37">
        <v>2.7</v>
      </c>
      <c r="H90" s="37">
        <v>0.9</v>
      </c>
      <c r="I90" s="37">
        <v>18</v>
      </c>
      <c r="J90" s="37">
        <v>89.1</v>
      </c>
      <c r="K90" s="38" t="s">
        <v>30</v>
      </c>
    </row>
    <row r="91" spans="1:11" ht="15" x14ac:dyDescent="0.25">
      <c r="A91" s="21"/>
      <c r="B91" s="13"/>
      <c r="C91" s="10"/>
      <c r="D91" s="7" t="s">
        <v>23</v>
      </c>
      <c r="E91" s="36" t="s">
        <v>75</v>
      </c>
      <c r="F91" s="37">
        <v>100</v>
      </c>
      <c r="G91" s="37">
        <v>0</v>
      </c>
      <c r="H91" s="37">
        <v>0.2</v>
      </c>
      <c r="I91" s="37">
        <v>8.1</v>
      </c>
      <c r="J91" s="37">
        <v>23.78</v>
      </c>
      <c r="K91" s="38" t="s">
        <v>30</v>
      </c>
    </row>
    <row r="92" spans="1:11" ht="15" x14ac:dyDescent="0.25">
      <c r="A92" s="21"/>
      <c r="B92" s="13"/>
      <c r="C92" s="10"/>
      <c r="D92" s="6"/>
      <c r="E92" s="36"/>
      <c r="F92" s="37"/>
      <c r="G92" s="37"/>
      <c r="H92" s="37"/>
      <c r="I92" s="37"/>
      <c r="J92" s="37"/>
      <c r="K92" s="38"/>
    </row>
    <row r="93" spans="1:11" ht="15" x14ac:dyDescent="0.25">
      <c r="A93" s="21"/>
      <c r="B93" s="13"/>
      <c r="C93" s="10"/>
      <c r="D93" s="6"/>
      <c r="E93" s="36"/>
      <c r="F93" s="37"/>
      <c r="G93" s="37"/>
      <c r="H93" s="37"/>
      <c r="I93" s="37"/>
      <c r="J93" s="37"/>
      <c r="K93" s="38"/>
    </row>
    <row r="94" spans="1:11" ht="15.75" customHeight="1" x14ac:dyDescent="0.25">
      <c r="A94" s="22"/>
      <c r="B94" s="15"/>
      <c r="C94" s="8"/>
      <c r="D94" s="16" t="s">
        <v>26</v>
      </c>
      <c r="E94" s="9"/>
      <c r="F94" s="17">
        <f>SUM(F87:F93)</f>
        <v>555</v>
      </c>
      <c r="G94" s="17">
        <f t="shared" ref="G94:J94" si="21">SUM(G87:G93)</f>
        <v>17.52</v>
      </c>
      <c r="H94" s="17">
        <f t="shared" si="21"/>
        <v>15.26</v>
      </c>
      <c r="I94" s="17">
        <f t="shared" si="21"/>
        <v>72.459999999999994</v>
      </c>
      <c r="J94" s="17">
        <f t="shared" si="21"/>
        <v>478.27</v>
      </c>
      <c r="K94" s="23"/>
    </row>
    <row r="95" spans="1:11" ht="15.75" thickBot="1" x14ac:dyDescent="0.25">
      <c r="A95" s="24">
        <f>A78</f>
        <v>2</v>
      </c>
      <c r="B95" s="25">
        <v>5</v>
      </c>
      <c r="C95" s="47" t="s">
        <v>4</v>
      </c>
      <c r="D95" s="48"/>
      <c r="E95" s="26"/>
      <c r="F95" s="27">
        <v>555</v>
      </c>
      <c r="G95" s="27">
        <v>17.52</v>
      </c>
      <c r="H95" s="27">
        <v>15.26</v>
      </c>
      <c r="I95" s="27">
        <v>72.459999999999994</v>
      </c>
      <c r="J95" s="27">
        <v>478.27</v>
      </c>
      <c r="K95" s="27"/>
    </row>
    <row r="96" spans="1:11" ht="15" x14ac:dyDescent="0.25">
      <c r="A96" s="18">
        <v>3</v>
      </c>
      <c r="B96" s="19">
        <v>1</v>
      </c>
      <c r="C96" s="20" t="s">
        <v>19</v>
      </c>
      <c r="D96" s="5" t="s">
        <v>20</v>
      </c>
      <c r="E96" s="33" t="s">
        <v>64</v>
      </c>
      <c r="F96" s="34" t="s">
        <v>34</v>
      </c>
      <c r="G96" s="34">
        <v>2.58</v>
      </c>
      <c r="H96" s="34">
        <v>5.25</v>
      </c>
      <c r="I96" s="34">
        <v>32.61</v>
      </c>
      <c r="J96" s="34">
        <v>183.15</v>
      </c>
      <c r="K96" s="35">
        <v>1054</v>
      </c>
    </row>
    <row r="97" spans="1:11" ht="15" x14ac:dyDescent="0.25">
      <c r="A97" s="21"/>
      <c r="B97" s="13"/>
      <c r="C97" s="10"/>
      <c r="D97" s="6"/>
      <c r="E97" s="36"/>
      <c r="F97" s="37"/>
      <c r="G97" s="37"/>
      <c r="H97" s="37"/>
      <c r="I97" s="37"/>
      <c r="J97" s="37"/>
      <c r="K97" s="38"/>
    </row>
    <row r="98" spans="1:11" ht="15" x14ac:dyDescent="0.25">
      <c r="A98" s="21"/>
      <c r="B98" s="13"/>
      <c r="C98" s="10"/>
      <c r="D98" s="7" t="s">
        <v>21</v>
      </c>
      <c r="E98" s="36" t="s">
        <v>71</v>
      </c>
      <c r="F98" s="37">
        <v>200</v>
      </c>
      <c r="G98" s="37">
        <v>0.48</v>
      </c>
      <c r="H98" s="37">
        <v>0.1</v>
      </c>
      <c r="I98" s="37">
        <v>12.27</v>
      </c>
      <c r="J98" s="37">
        <v>59.16</v>
      </c>
      <c r="K98" s="38">
        <v>18</v>
      </c>
    </row>
    <row r="99" spans="1:11" ht="15" x14ac:dyDescent="0.25">
      <c r="A99" s="21"/>
      <c r="B99" s="13"/>
      <c r="C99" s="10"/>
      <c r="D99" s="7" t="s">
        <v>22</v>
      </c>
      <c r="E99" s="36" t="s">
        <v>38</v>
      </c>
      <c r="F99" s="37" t="s">
        <v>39</v>
      </c>
      <c r="G99" s="37">
        <v>13.78</v>
      </c>
      <c r="H99" s="37">
        <v>12.64</v>
      </c>
      <c r="I99" s="37">
        <v>60.11</v>
      </c>
      <c r="J99" s="37">
        <v>303.3</v>
      </c>
      <c r="K99" s="38" t="s">
        <v>30</v>
      </c>
    </row>
    <row r="100" spans="1:11" ht="15" x14ac:dyDescent="0.25">
      <c r="A100" s="21"/>
      <c r="B100" s="13"/>
      <c r="C100" s="10"/>
      <c r="D100" s="7" t="s">
        <v>23</v>
      </c>
      <c r="E100" s="36" t="s">
        <v>72</v>
      </c>
      <c r="F100" s="37">
        <v>100</v>
      </c>
      <c r="G100" s="37">
        <v>1.49</v>
      </c>
      <c r="H100" s="37">
        <v>0.5</v>
      </c>
      <c r="I100" s="37">
        <v>21</v>
      </c>
      <c r="J100" s="37">
        <v>85.72</v>
      </c>
      <c r="K100" s="38" t="s">
        <v>30</v>
      </c>
    </row>
    <row r="101" spans="1:11" ht="15" x14ac:dyDescent="0.25">
      <c r="A101" s="21"/>
      <c r="B101" s="13"/>
      <c r="C101" s="10"/>
      <c r="D101" s="6"/>
      <c r="E101" s="36"/>
      <c r="F101" s="37"/>
      <c r="G101" s="37"/>
      <c r="H101" s="37"/>
      <c r="I101" s="37"/>
      <c r="J101" s="37"/>
      <c r="K101" s="38"/>
    </row>
    <row r="102" spans="1:11" ht="15" x14ac:dyDescent="0.25">
      <c r="A102" s="21"/>
      <c r="B102" s="13"/>
      <c r="C102" s="10"/>
      <c r="D102" s="6"/>
      <c r="E102" s="36"/>
      <c r="F102" s="37"/>
      <c r="G102" s="37"/>
      <c r="H102" s="37"/>
      <c r="I102" s="37"/>
      <c r="J102" s="37"/>
      <c r="K102" s="38"/>
    </row>
    <row r="103" spans="1:11" ht="15.75" customHeight="1" x14ac:dyDescent="0.25">
      <c r="A103" s="22"/>
      <c r="B103" s="15"/>
      <c r="C103" s="8"/>
      <c r="D103" s="16" t="s">
        <v>26</v>
      </c>
      <c r="E103" s="9"/>
      <c r="F103" s="17">
        <v>540</v>
      </c>
      <c r="G103" s="17">
        <f t="shared" ref="G103:J103" si="22">SUM(G96:G102)</f>
        <v>18.329999999999998</v>
      </c>
      <c r="H103" s="17">
        <f t="shared" si="22"/>
        <v>18.490000000000002</v>
      </c>
      <c r="I103" s="17">
        <f t="shared" si="22"/>
        <v>125.99</v>
      </c>
      <c r="J103" s="17">
        <f t="shared" si="22"/>
        <v>631.33000000000004</v>
      </c>
      <c r="K103" s="23"/>
    </row>
    <row r="104" spans="1:11" ht="15.75" thickBot="1" x14ac:dyDescent="0.25">
      <c r="A104" s="24">
        <v>3</v>
      </c>
      <c r="B104" s="25">
        <v>1</v>
      </c>
      <c r="C104" s="47" t="s">
        <v>4</v>
      </c>
      <c r="D104" s="48"/>
      <c r="E104" s="26"/>
      <c r="F104" s="27">
        <v>540</v>
      </c>
      <c r="G104" s="27">
        <v>18.329999999999998</v>
      </c>
      <c r="H104" s="27">
        <v>18.489999999999998</v>
      </c>
      <c r="I104" s="27">
        <v>125.99</v>
      </c>
      <c r="J104" s="27">
        <v>631.33000000000004</v>
      </c>
      <c r="K104" s="27"/>
    </row>
    <row r="105" spans="1:11" ht="15" x14ac:dyDescent="0.25">
      <c r="A105" s="18">
        <v>3</v>
      </c>
      <c r="B105" s="19">
        <v>2</v>
      </c>
      <c r="C105" s="20" t="s">
        <v>19</v>
      </c>
      <c r="D105" s="5" t="s">
        <v>20</v>
      </c>
      <c r="E105" s="33" t="s">
        <v>76</v>
      </c>
      <c r="F105" s="34">
        <v>110</v>
      </c>
      <c r="G105" s="34">
        <v>21.1</v>
      </c>
      <c r="H105" s="34">
        <v>13.6</v>
      </c>
      <c r="I105" s="34">
        <v>0</v>
      </c>
      <c r="J105" s="34">
        <v>206.3</v>
      </c>
      <c r="K105" s="35"/>
    </row>
    <row r="106" spans="1:11" ht="15" x14ac:dyDescent="0.25">
      <c r="A106" s="21"/>
      <c r="B106" s="13"/>
      <c r="C106" s="10"/>
      <c r="D106" s="6" t="s">
        <v>25</v>
      </c>
      <c r="E106" s="36" t="s">
        <v>77</v>
      </c>
      <c r="F106" s="37" t="s">
        <v>34</v>
      </c>
      <c r="G106" s="37">
        <v>7.46</v>
      </c>
      <c r="H106" s="37">
        <v>5.61</v>
      </c>
      <c r="I106" s="37">
        <v>35.840000000000003</v>
      </c>
      <c r="J106" s="37">
        <v>230.45</v>
      </c>
      <c r="K106" s="38">
        <v>679</v>
      </c>
    </row>
    <row r="107" spans="1:11" ht="15" x14ac:dyDescent="0.25">
      <c r="A107" s="21"/>
      <c r="B107" s="13"/>
      <c r="C107" s="10"/>
      <c r="D107" s="7" t="s">
        <v>21</v>
      </c>
      <c r="E107" s="36" t="s">
        <v>37</v>
      </c>
      <c r="F107" s="37">
        <v>200</v>
      </c>
      <c r="G107" s="37">
        <v>0.2</v>
      </c>
      <c r="H107" s="37">
        <v>0</v>
      </c>
      <c r="I107" s="37">
        <v>32.6</v>
      </c>
      <c r="J107" s="37">
        <v>132</v>
      </c>
      <c r="K107" s="38">
        <v>874</v>
      </c>
    </row>
    <row r="108" spans="1:11" ht="15" x14ac:dyDescent="0.25">
      <c r="A108" s="21"/>
      <c r="B108" s="13"/>
      <c r="C108" s="10"/>
      <c r="D108" s="7" t="s">
        <v>22</v>
      </c>
      <c r="E108" s="36" t="s">
        <v>65</v>
      </c>
      <c r="F108" s="37">
        <v>50</v>
      </c>
      <c r="G108" s="37">
        <v>4</v>
      </c>
      <c r="H108" s="37">
        <v>1</v>
      </c>
      <c r="I108" s="37">
        <v>24</v>
      </c>
      <c r="J108" s="37">
        <v>118</v>
      </c>
      <c r="K108" s="38" t="s">
        <v>30</v>
      </c>
    </row>
    <row r="109" spans="1:11" ht="15" x14ac:dyDescent="0.25">
      <c r="A109" s="21"/>
      <c r="B109" s="13"/>
      <c r="C109" s="10"/>
      <c r="D109" s="7" t="s">
        <v>23</v>
      </c>
      <c r="E109" s="36" t="s">
        <v>69</v>
      </c>
      <c r="F109" s="37">
        <v>100</v>
      </c>
      <c r="G109" s="37">
        <v>0.3</v>
      </c>
      <c r="H109" s="37">
        <v>0.1</v>
      </c>
      <c r="I109" s="37">
        <v>3.2</v>
      </c>
      <c r="J109" s="37">
        <v>16</v>
      </c>
      <c r="K109" s="38" t="s">
        <v>30</v>
      </c>
    </row>
    <row r="110" spans="1:11" ht="15" x14ac:dyDescent="0.25">
      <c r="A110" s="21"/>
      <c r="B110" s="13"/>
      <c r="C110" s="10"/>
      <c r="D110" s="6" t="s">
        <v>24</v>
      </c>
      <c r="E110" s="36" t="s">
        <v>56</v>
      </c>
      <c r="F110" s="37">
        <v>100</v>
      </c>
      <c r="G110" s="37">
        <v>1.08</v>
      </c>
      <c r="H110" s="37">
        <v>0.18</v>
      </c>
      <c r="I110" s="37">
        <v>8.6199999999999992</v>
      </c>
      <c r="J110" s="37">
        <v>40.4</v>
      </c>
      <c r="K110" s="38">
        <v>38</v>
      </c>
    </row>
    <row r="111" spans="1:11" ht="15" x14ac:dyDescent="0.25">
      <c r="A111" s="21"/>
      <c r="B111" s="13"/>
      <c r="C111" s="10"/>
      <c r="D111" s="6"/>
      <c r="E111" s="36" t="s">
        <v>49</v>
      </c>
      <c r="F111" s="37">
        <v>50</v>
      </c>
      <c r="G111" s="37">
        <v>0.39</v>
      </c>
      <c r="H111" s="37">
        <v>1.1200000000000001</v>
      </c>
      <c r="I111" s="37">
        <v>3.04</v>
      </c>
      <c r="J111" s="37">
        <v>23.67</v>
      </c>
      <c r="K111" s="38">
        <v>833</v>
      </c>
    </row>
    <row r="112" spans="1:11" ht="15.75" customHeight="1" x14ac:dyDescent="0.25">
      <c r="A112" s="22"/>
      <c r="B112" s="15"/>
      <c r="C112" s="8"/>
      <c r="D112" s="16" t="s">
        <v>26</v>
      </c>
      <c r="E112" s="9"/>
      <c r="F112" s="17">
        <v>770</v>
      </c>
      <c r="G112" s="17">
        <v>34.53</v>
      </c>
      <c r="H112" s="17">
        <v>21.61</v>
      </c>
      <c r="I112" s="17">
        <v>107.3</v>
      </c>
      <c r="J112" s="17">
        <v>766.82</v>
      </c>
      <c r="K112" s="23"/>
    </row>
    <row r="113" spans="1:11" ht="15.75" thickBot="1" x14ac:dyDescent="0.25">
      <c r="A113" s="24">
        <v>3</v>
      </c>
      <c r="B113" s="25">
        <v>2</v>
      </c>
      <c r="C113" s="47" t="s">
        <v>4</v>
      </c>
      <c r="D113" s="48"/>
      <c r="E113" s="26"/>
      <c r="F113" s="27">
        <v>790</v>
      </c>
      <c r="G113" s="27">
        <v>34.53</v>
      </c>
      <c r="H113" s="27">
        <v>21.61</v>
      </c>
      <c r="I113" s="27">
        <v>107.3</v>
      </c>
      <c r="J113" s="27">
        <v>766.82</v>
      </c>
      <c r="K113" s="27"/>
    </row>
    <row r="114" spans="1:11" ht="15" x14ac:dyDescent="0.25">
      <c r="A114" s="18">
        <v>3</v>
      </c>
      <c r="B114" s="19">
        <v>3</v>
      </c>
      <c r="C114" s="20" t="s">
        <v>19</v>
      </c>
      <c r="D114" s="5" t="s">
        <v>20</v>
      </c>
      <c r="E114" s="33" t="s">
        <v>73</v>
      </c>
      <c r="F114" s="34">
        <v>100</v>
      </c>
      <c r="G114" s="34">
        <v>23.8</v>
      </c>
      <c r="H114" s="34">
        <v>19.52</v>
      </c>
      <c r="I114" s="34">
        <v>5.74</v>
      </c>
      <c r="J114" s="34">
        <v>203</v>
      </c>
      <c r="K114" s="35">
        <v>591</v>
      </c>
    </row>
    <row r="115" spans="1:11" ht="15" x14ac:dyDescent="0.25">
      <c r="A115" s="21"/>
      <c r="B115" s="13"/>
      <c r="C115" s="10"/>
      <c r="D115" s="6" t="s">
        <v>25</v>
      </c>
      <c r="E115" s="36" t="s">
        <v>57</v>
      </c>
      <c r="F115" s="37" t="s">
        <v>34</v>
      </c>
      <c r="G115" s="37">
        <v>2.06</v>
      </c>
      <c r="H115" s="37">
        <v>2.33</v>
      </c>
      <c r="I115" s="37">
        <v>28.12</v>
      </c>
      <c r="J115" s="37">
        <v>179.34</v>
      </c>
      <c r="K115" s="38">
        <v>62</v>
      </c>
    </row>
    <row r="116" spans="1:11" ht="15" x14ac:dyDescent="0.25">
      <c r="A116" s="21"/>
      <c r="B116" s="13"/>
      <c r="C116" s="10"/>
      <c r="D116" s="7" t="s">
        <v>21</v>
      </c>
      <c r="E116" s="36" t="s">
        <v>42</v>
      </c>
      <c r="F116" s="37">
        <v>200</v>
      </c>
      <c r="G116" s="37">
        <v>0.04</v>
      </c>
      <c r="H116" s="37">
        <v>0</v>
      </c>
      <c r="I116" s="37">
        <v>24.76</v>
      </c>
      <c r="J116" s="37">
        <v>94.2</v>
      </c>
      <c r="K116" s="38">
        <v>349</v>
      </c>
    </row>
    <row r="117" spans="1:11" ht="15" x14ac:dyDescent="0.25">
      <c r="A117" s="21"/>
      <c r="B117" s="13"/>
      <c r="C117" s="10"/>
      <c r="D117" s="7" t="s">
        <v>22</v>
      </c>
      <c r="E117" s="36" t="s">
        <v>47</v>
      </c>
      <c r="F117" s="37">
        <v>45</v>
      </c>
      <c r="G117" s="37">
        <v>2.7</v>
      </c>
      <c r="H117" s="37">
        <v>0.9</v>
      </c>
      <c r="I117" s="37">
        <v>18</v>
      </c>
      <c r="J117" s="37">
        <v>89.1</v>
      </c>
      <c r="K117" s="38" t="s">
        <v>30</v>
      </c>
    </row>
    <row r="118" spans="1:11" ht="15" x14ac:dyDescent="0.25">
      <c r="A118" s="21"/>
      <c r="B118" s="13"/>
      <c r="C118" s="10"/>
      <c r="D118" s="7" t="s">
        <v>23</v>
      </c>
      <c r="E118" s="36" t="s">
        <v>70</v>
      </c>
      <c r="F118" s="37">
        <v>100</v>
      </c>
      <c r="G118" s="37">
        <v>0</v>
      </c>
      <c r="H118" s="37">
        <v>0.4</v>
      </c>
      <c r="I118" s="37">
        <v>9.8000000000000007</v>
      </c>
      <c r="J118" s="37">
        <v>34.19</v>
      </c>
      <c r="K118" s="38" t="s">
        <v>30</v>
      </c>
    </row>
    <row r="119" spans="1:11" ht="15" x14ac:dyDescent="0.25">
      <c r="A119" s="21"/>
      <c r="B119" s="13"/>
      <c r="C119" s="10"/>
      <c r="D119" s="6" t="s">
        <v>24</v>
      </c>
      <c r="E119" s="36" t="s">
        <v>66</v>
      </c>
      <c r="F119" s="37">
        <v>60</v>
      </c>
      <c r="G119" s="37">
        <v>0.66</v>
      </c>
      <c r="H119" s="37">
        <v>0.12</v>
      </c>
      <c r="I119" s="37">
        <v>3.36</v>
      </c>
      <c r="J119" s="37">
        <v>17.399999999999999</v>
      </c>
      <c r="K119" s="38">
        <v>291</v>
      </c>
    </row>
    <row r="120" spans="1:11" ht="15" x14ac:dyDescent="0.25">
      <c r="A120" s="21"/>
      <c r="B120" s="13"/>
      <c r="C120" s="10"/>
      <c r="D120" s="6"/>
      <c r="E120" s="36"/>
      <c r="F120" s="37"/>
      <c r="G120" s="37"/>
      <c r="H120" s="37"/>
      <c r="I120" s="37"/>
      <c r="J120" s="37"/>
      <c r="K120" s="38"/>
    </row>
    <row r="121" spans="1:11" ht="15.75" customHeight="1" x14ac:dyDescent="0.25">
      <c r="A121" s="22"/>
      <c r="B121" s="15"/>
      <c r="C121" s="8"/>
      <c r="D121" s="16" t="s">
        <v>26</v>
      </c>
      <c r="E121" s="9"/>
      <c r="F121" s="17">
        <v>665</v>
      </c>
      <c r="G121" s="17">
        <v>29.26</v>
      </c>
      <c r="H121" s="17">
        <v>23.27</v>
      </c>
      <c r="I121" s="17">
        <v>89.78</v>
      </c>
      <c r="J121" s="17">
        <v>617.23</v>
      </c>
      <c r="K121" s="23"/>
    </row>
    <row r="122" spans="1:11" ht="15.75" thickBot="1" x14ac:dyDescent="0.25">
      <c r="A122" s="24">
        <v>3</v>
      </c>
      <c r="B122" s="25">
        <v>3</v>
      </c>
      <c r="C122" s="47" t="s">
        <v>4</v>
      </c>
      <c r="D122" s="48"/>
      <c r="E122" s="26"/>
      <c r="F122" s="27">
        <v>665</v>
      </c>
      <c r="G122" s="27">
        <v>29.26</v>
      </c>
      <c r="H122" s="27">
        <v>23.27</v>
      </c>
      <c r="I122" s="27">
        <v>117.74</v>
      </c>
      <c r="J122" s="27">
        <v>617.23</v>
      </c>
      <c r="K122" s="27"/>
    </row>
    <row r="123" spans="1:11" ht="15" x14ac:dyDescent="0.25">
      <c r="A123" s="18">
        <v>3</v>
      </c>
      <c r="B123" s="19">
        <v>4</v>
      </c>
      <c r="C123" s="20" t="s">
        <v>19</v>
      </c>
      <c r="D123" s="5" t="s">
        <v>20</v>
      </c>
      <c r="E123" s="33" t="s">
        <v>63</v>
      </c>
      <c r="F123" s="34">
        <v>150</v>
      </c>
      <c r="G123" s="34">
        <v>14.5</v>
      </c>
      <c r="H123" s="34">
        <v>12.14</v>
      </c>
      <c r="I123" s="34">
        <v>25.49</v>
      </c>
      <c r="J123" s="34">
        <v>269.29000000000002</v>
      </c>
      <c r="K123" s="35">
        <v>304</v>
      </c>
    </row>
    <row r="124" spans="1:11" ht="15" x14ac:dyDescent="0.25">
      <c r="A124" s="21"/>
      <c r="B124" s="13"/>
      <c r="C124" s="10"/>
      <c r="D124" s="6" t="s">
        <v>25</v>
      </c>
      <c r="E124" s="36"/>
      <c r="F124" s="37"/>
      <c r="G124" s="37"/>
      <c r="H124" s="37"/>
      <c r="I124" s="37"/>
      <c r="J124" s="37"/>
      <c r="K124" s="38"/>
    </row>
    <row r="125" spans="1:11" ht="15" x14ac:dyDescent="0.25">
      <c r="A125" s="21"/>
      <c r="B125" s="13"/>
      <c r="C125" s="10"/>
      <c r="D125" s="7" t="s">
        <v>21</v>
      </c>
      <c r="E125" s="36" t="s">
        <v>46</v>
      </c>
      <c r="F125" s="37">
        <v>200</v>
      </c>
      <c r="G125" s="37">
        <v>3.52</v>
      </c>
      <c r="H125" s="37">
        <v>3.72</v>
      </c>
      <c r="I125" s="37">
        <v>25.49</v>
      </c>
      <c r="J125" s="37">
        <v>145.19999999999999</v>
      </c>
      <c r="K125" s="38">
        <v>382</v>
      </c>
    </row>
    <row r="126" spans="1:11" ht="15" x14ac:dyDescent="0.25">
      <c r="A126" s="21"/>
      <c r="B126" s="13"/>
      <c r="C126" s="10"/>
      <c r="D126" s="7" t="s">
        <v>22</v>
      </c>
      <c r="E126" s="36" t="s">
        <v>31</v>
      </c>
      <c r="F126" s="37">
        <v>50</v>
      </c>
      <c r="G126" s="37">
        <v>4</v>
      </c>
      <c r="H126" s="37">
        <v>1</v>
      </c>
      <c r="I126" s="37">
        <v>24</v>
      </c>
      <c r="J126" s="37">
        <v>118</v>
      </c>
      <c r="K126" s="38" t="s">
        <v>30</v>
      </c>
    </row>
    <row r="127" spans="1:11" ht="15" x14ac:dyDescent="0.25">
      <c r="A127" s="21"/>
      <c r="B127" s="13"/>
      <c r="C127" s="10"/>
      <c r="D127" s="7" t="s">
        <v>23</v>
      </c>
      <c r="E127" s="36" t="s">
        <v>74</v>
      </c>
      <c r="F127" s="37">
        <v>100</v>
      </c>
      <c r="G127" s="37">
        <v>0</v>
      </c>
      <c r="H127" s="37">
        <v>0.3</v>
      </c>
      <c r="I127" s="37">
        <v>9.5</v>
      </c>
      <c r="J127" s="37">
        <v>34.19</v>
      </c>
      <c r="K127" s="38" t="s">
        <v>30</v>
      </c>
    </row>
    <row r="128" spans="1:11" ht="15" x14ac:dyDescent="0.25">
      <c r="A128" s="21"/>
      <c r="B128" s="13"/>
      <c r="C128" s="10"/>
      <c r="D128" s="6" t="s">
        <v>24</v>
      </c>
      <c r="E128" s="36" t="s">
        <v>48</v>
      </c>
      <c r="F128" s="37">
        <v>60</v>
      </c>
      <c r="G128" s="37">
        <v>0.22</v>
      </c>
      <c r="H128" s="37">
        <v>2.4E-2</v>
      </c>
      <c r="I128" s="37">
        <v>0.87</v>
      </c>
      <c r="J128" s="37">
        <v>5.0999999999999996</v>
      </c>
      <c r="K128" s="38">
        <v>13</v>
      </c>
    </row>
    <row r="129" spans="1:11" ht="15" x14ac:dyDescent="0.25">
      <c r="A129" s="21"/>
      <c r="B129" s="13"/>
      <c r="C129" s="10"/>
      <c r="D129" s="6"/>
      <c r="E129" s="36"/>
      <c r="F129" s="37"/>
      <c r="G129" s="37"/>
      <c r="H129" s="37"/>
      <c r="I129" s="37"/>
      <c r="J129" s="37"/>
      <c r="K129" s="38"/>
    </row>
    <row r="130" spans="1:11" ht="15.75" customHeight="1" x14ac:dyDescent="0.25">
      <c r="A130" s="22"/>
      <c r="B130" s="15"/>
      <c r="C130" s="8"/>
      <c r="D130" s="16" t="s">
        <v>26</v>
      </c>
      <c r="E130" s="9"/>
      <c r="F130" s="17">
        <f>SUM(F123:F129)</f>
        <v>560</v>
      </c>
      <c r="G130" s="17">
        <f t="shared" ref="G130:J130" si="23">SUM(G123:G129)</f>
        <v>22.24</v>
      </c>
      <c r="H130" s="17">
        <f t="shared" si="23"/>
        <v>17.184000000000001</v>
      </c>
      <c r="I130" s="17">
        <f t="shared" si="23"/>
        <v>85.35</v>
      </c>
      <c r="J130" s="17">
        <f t="shared" si="23"/>
        <v>571.78000000000009</v>
      </c>
      <c r="K130" s="23"/>
    </row>
    <row r="131" spans="1:11" ht="15.75" thickBot="1" x14ac:dyDescent="0.25">
      <c r="A131" s="24">
        <v>3</v>
      </c>
      <c r="B131" s="25">
        <v>4</v>
      </c>
      <c r="C131" s="47" t="s">
        <v>4</v>
      </c>
      <c r="D131" s="48"/>
      <c r="E131" s="26"/>
      <c r="F131" s="27">
        <v>560</v>
      </c>
      <c r="G131" s="27">
        <v>22.24</v>
      </c>
      <c r="H131" s="27">
        <v>17.184000000000001</v>
      </c>
      <c r="I131" s="27">
        <v>85.35</v>
      </c>
      <c r="J131" s="27">
        <v>571.78</v>
      </c>
      <c r="K131" s="27"/>
    </row>
    <row r="132" spans="1:11" ht="15" x14ac:dyDescent="0.25">
      <c r="A132" s="18">
        <v>3</v>
      </c>
      <c r="B132" s="19">
        <v>5</v>
      </c>
      <c r="C132" s="20" t="s">
        <v>19</v>
      </c>
      <c r="D132" s="5" t="s">
        <v>20</v>
      </c>
      <c r="E132" s="33" t="s">
        <v>68</v>
      </c>
      <c r="F132" s="34">
        <v>90</v>
      </c>
      <c r="G132" s="34">
        <v>10</v>
      </c>
      <c r="H132" s="34">
        <v>11</v>
      </c>
      <c r="I132" s="34">
        <v>14</v>
      </c>
      <c r="J132" s="34">
        <v>232</v>
      </c>
      <c r="K132" s="35"/>
    </row>
    <row r="133" spans="1:11" ht="15" x14ac:dyDescent="0.25">
      <c r="A133" s="21"/>
      <c r="B133" s="13"/>
      <c r="C133" s="10"/>
      <c r="D133" s="6" t="s">
        <v>25</v>
      </c>
      <c r="E133" s="36" t="s">
        <v>67</v>
      </c>
      <c r="F133" s="37" t="s">
        <v>34</v>
      </c>
      <c r="G133" s="37">
        <v>3.06</v>
      </c>
      <c r="H133" s="37">
        <v>4.8</v>
      </c>
      <c r="I133" s="37">
        <v>20.45</v>
      </c>
      <c r="J133" s="37">
        <v>137.25</v>
      </c>
      <c r="K133" s="38">
        <v>694</v>
      </c>
    </row>
    <row r="134" spans="1:11" ht="15" x14ac:dyDescent="0.25">
      <c r="A134" s="21"/>
      <c r="B134" s="13"/>
      <c r="C134" s="10"/>
      <c r="D134" s="7" t="s">
        <v>21</v>
      </c>
      <c r="E134" s="36" t="s">
        <v>52</v>
      </c>
      <c r="F134" s="37">
        <v>200</v>
      </c>
      <c r="G134" s="37">
        <v>0.1</v>
      </c>
      <c r="H134" s="37">
        <v>2</v>
      </c>
      <c r="I134" s="37">
        <v>20</v>
      </c>
      <c r="J134" s="37">
        <v>91</v>
      </c>
      <c r="K134" s="38"/>
    </row>
    <row r="135" spans="1:11" ht="15" x14ac:dyDescent="0.25">
      <c r="A135" s="21"/>
      <c r="B135" s="13"/>
      <c r="C135" s="10"/>
      <c r="D135" s="7" t="s">
        <v>22</v>
      </c>
      <c r="E135" s="36" t="s">
        <v>47</v>
      </c>
      <c r="F135" s="37">
        <v>45</v>
      </c>
      <c r="G135" s="37">
        <v>2.7</v>
      </c>
      <c r="H135" s="37">
        <v>0.9</v>
      </c>
      <c r="I135" s="37">
        <v>18</v>
      </c>
      <c r="J135" s="37">
        <v>89.1</v>
      </c>
      <c r="K135" s="38" t="s">
        <v>30</v>
      </c>
    </row>
    <row r="136" spans="1:11" ht="15" x14ac:dyDescent="0.25">
      <c r="A136" s="21"/>
      <c r="B136" s="13"/>
      <c r="C136" s="10"/>
      <c r="D136" s="7" t="s">
        <v>23</v>
      </c>
      <c r="E136" s="36" t="s">
        <v>75</v>
      </c>
      <c r="F136" s="37">
        <v>100</v>
      </c>
      <c r="G136" s="37">
        <v>0</v>
      </c>
      <c r="H136" s="37">
        <v>0.2</v>
      </c>
      <c r="I136" s="37">
        <v>8.1</v>
      </c>
      <c r="J136" s="37">
        <v>23.78</v>
      </c>
      <c r="K136" s="38" t="s">
        <v>30</v>
      </c>
    </row>
    <row r="137" spans="1:11" ht="15" x14ac:dyDescent="0.25">
      <c r="A137" s="21"/>
      <c r="B137" s="13"/>
      <c r="C137" s="10"/>
      <c r="D137" s="6" t="s">
        <v>24</v>
      </c>
      <c r="E137" s="36" t="s">
        <v>59</v>
      </c>
      <c r="F137" s="37">
        <v>100</v>
      </c>
      <c r="G137" s="37">
        <v>1.43</v>
      </c>
      <c r="H137" s="37">
        <v>6.09</v>
      </c>
      <c r="I137" s="37">
        <v>8.36</v>
      </c>
      <c r="J137" s="37">
        <v>93.9</v>
      </c>
      <c r="K137" s="38">
        <v>33</v>
      </c>
    </row>
    <row r="138" spans="1:11" ht="15" x14ac:dyDescent="0.25">
      <c r="A138" s="21"/>
      <c r="B138" s="13"/>
      <c r="C138" s="10"/>
      <c r="D138" s="6"/>
      <c r="E138" s="36" t="s">
        <v>49</v>
      </c>
      <c r="F138" s="37">
        <v>50</v>
      </c>
      <c r="G138" s="37">
        <v>0.39</v>
      </c>
      <c r="H138" s="37">
        <v>1.1200000000000001</v>
      </c>
      <c r="I138" s="37">
        <v>3.0449999999999999</v>
      </c>
      <c r="J138" s="37">
        <v>23.67</v>
      </c>
      <c r="K138" s="38">
        <v>833</v>
      </c>
    </row>
    <row r="139" spans="1:11" ht="15.75" customHeight="1" x14ac:dyDescent="0.25">
      <c r="A139" s="22"/>
      <c r="B139" s="15"/>
      <c r="C139" s="8"/>
      <c r="D139" s="16" t="s">
        <v>26</v>
      </c>
      <c r="E139" s="9"/>
      <c r="F139" s="17">
        <v>745</v>
      </c>
      <c r="G139" s="17">
        <v>17.68</v>
      </c>
      <c r="H139" s="17">
        <v>26.11</v>
      </c>
      <c r="I139" s="17">
        <v>91.954999999999998</v>
      </c>
      <c r="J139" s="17">
        <v>690.7</v>
      </c>
      <c r="K139" s="23"/>
    </row>
    <row r="140" spans="1:11" ht="15.75" thickBot="1" x14ac:dyDescent="0.25">
      <c r="A140" s="24">
        <v>3</v>
      </c>
      <c r="B140" s="25">
        <v>5</v>
      </c>
      <c r="C140" s="47" t="s">
        <v>4</v>
      </c>
      <c r="D140" s="48"/>
      <c r="E140" s="26"/>
      <c r="F140" s="27">
        <v>745</v>
      </c>
      <c r="G140" s="27">
        <v>17.68</v>
      </c>
      <c r="H140" s="27">
        <v>26.11</v>
      </c>
      <c r="I140" s="27">
        <v>91.954999999999998</v>
      </c>
      <c r="J140" s="27">
        <v>690.7</v>
      </c>
      <c r="K140" s="27"/>
    </row>
  </sheetData>
  <mergeCells count="19">
    <mergeCell ref="C140:D140"/>
    <mergeCell ref="C113:D113"/>
    <mergeCell ref="C122:D122"/>
    <mergeCell ref="C131:D131"/>
    <mergeCell ref="C1:E1"/>
    <mergeCell ref="C41:D41"/>
    <mergeCell ref="C50:D50"/>
    <mergeCell ref="C104:D104"/>
    <mergeCell ref="C59:D59"/>
    <mergeCell ref="C68:D68"/>
    <mergeCell ref="C77:D77"/>
    <mergeCell ref="C86:D86"/>
    <mergeCell ref="C95:D95"/>
    <mergeCell ref="H1:K1"/>
    <mergeCell ref="H2:K2"/>
    <mergeCell ref="H3:K3"/>
    <mergeCell ref="C23:D23"/>
    <mergeCell ref="C32:D3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2024-09-07T09:50:01Z</dcterms:modified>
</cp:coreProperties>
</file>